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externalLinks/externalLink1.xml" ContentType="application/vnd.openxmlformats-officedocument.spreadsheetml.externalLink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20.14.6\guyane\AFFAIRES\AG-25-04 MOE 33 LGTS NEMO_RSMA\1-ETUDES\3-DCE\2-PLOMB\"/>
    </mc:Choice>
  </mc:AlternateContent>
  <xr:revisionPtr revIDLastSave="0" documentId="8_{BA72248B-7CF4-4CDF-88E3-366C76485DD2}" xr6:coauthVersionLast="47" xr6:coauthVersionMax="47" xr10:uidLastSave="{00000000-0000-0000-0000-000000000000}"/>
  <bookViews>
    <workbookView xWindow="22932" yWindow="-108" windowWidth="30936" windowHeight="16776" tabRatio="665" xr2:uid="{5B2F2175-76BB-4FEA-A35A-C45ED0397609}"/>
  </bookViews>
  <sheets>
    <sheet name="RECAPITULATIF " sheetId="13" r:id="rId1"/>
    <sheet name="DPGF - T3B" sheetId="41" r:id="rId2"/>
    <sheet name="DPGF - T3C" sheetId="30" r:id="rId3"/>
    <sheet name="DPGF - T3C PMR" sheetId="34" r:id="rId4"/>
    <sheet name="DPGF - T4A" sheetId="42" r:id="rId5"/>
    <sheet name="DPGF - T4B" sheetId="43" r:id="rId6"/>
    <sheet name="DPGF - T4C" sheetId="35" r:id="rId7"/>
    <sheet name="DPGF - T4A PMR" sheetId="36" r:id="rId8"/>
    <sheet name="DPGF - T5A" sheetId="37" r:id="rId9"/>
    <sheet name="DPGF - T5A PMR" sheetId="40" r:id="rId10"/>
  </sheets>
  <externalReferences>
    <externalReference r:id="rId11"/>
  </externalReferences>
  <definedNames>
    <definedName name="_xlnm.Criteria" localSheetId="1">#REF!</definedName>
    <definedName name="_xlnm.Criteria" localSheetId="2">#REF!</definedName>
    <definedName name="_xlnm.Criteria" localSheetId="3">#REF!</definedName>
    <definedName name="_xlnm.Criteria" localSheetId="4">#REF!</definedName>
    <definedName name="_xlnm.Criteria" localSheetId="7">#REF!</definedName>
    <definedName name="_xlnm.Criteria" localSheetId="5">#REF!</definedName>
    <definedName name="_xlnm.Criteria" localSheetId="6">#REF!</definedName>
    <definedName name="_xlnm.Criteria" localSheetId="8">#REF!</definedName>
    <definedName name="_xlnm.Criteria" localSheetId="9">#REF!</definedName>
    <definedName name="_xlnm.Criteria" localSheetId="0">#REF!</definedName>
    <definedName name="_xlnm.Criteria">#REF!</definedName>
    <definedName name="Excel_BuiltIn_Criteria" localSheetId="1">#REF!</definedName>
    <definedName name="Excel_BuiltIn_Criteria" localSheetId="2">#REF!</definedName>
    <definedName name="Excel_BuiltIn_Criteria" localSheetId="3">#REF!</definedName>
    <definedName name="Excel_BuiltIn_Criteria" localSheetId="4">#REF!</definedName>
    <definedName name="Excel_BuiltIn_Criteria" localSheetId="7">#REF!</definedName>
    <definedName name="Excel_BuiltIn_Criteria" localSheetId="5">#REF!</definedName>
    <definedName name="Excel_BuiltIn_Criteria" localSheetId="6">#REF!</definedName>
    <definedName name="Excel_BuiltIn_Criteria" localSheetId="8">#REF!</definedName>
    <definedName name="Excel_BuiltIn_Criteria" localSheetId="9">#REF!</definedName>
    <definedName name="Excel_BuiltIn_Criteria">#REF!</definedName>
    <definedName name="Excel_BuiltIn_Print_Area_1" localSheetId="1">[1]DESCRIPTIF!#REF!</definedName>
    <definedName name="Excel_BuiltIn_Print_Area_1" localSheetId="2">[1]DESCRIPTIF!#REF!</definedName>
    <definedName name="Excel_BuiltIn_Print_Area_1" localSheetId="3">[1]DESCRIPTIF!#REF!</definedName>
    <definedName name="Excel_BuiltIn_Print_Area_1" localSheetId="4">[1]DESCRIPTIF!#REF!</definedName>
    <definedName name="Excel_BuiltIn_Print_Area_1" localSheetId="7">[1]DESCRIPTIF!#REF!</definedName>
    <definedName name="Excel_BuiltIn_Print_Area_1" localSheetId="5">[1]DESCRIPTIF!#REF!</definedName>
    <definedName name="Excel_BuiltIn_Print_Area_1" localSheetId="6">[1]DESCRIPTIF!#REF!</definedName>
    <definedName name="Excel_BuiltIn_Print_Area_1" localSheetId="8">[1]DESCRIPTIF!#REF!</definedName>
    <definedName name="Excel_BuiltIn_Print_Area_1" localSheetId="9">[1]DESCRIPTIF!#REF!</definedName>
    <definedName name="Excel_BuiltIn_Print_Area_1">#REF!</definedName>
    <definedName name="Excel_BuiltIn_Print_Area_2" localSheetId="1">#REF!</definedName>
    <definedName name="Excel_BuiltIn_Print_Area_2" localSheetId="2">#REF!</definedName>
    <definedName name="Excel_BuiltIn_Print_Area_2" localSheetId="3">#REF!</definedName>
    <definedName name="Excel_BuiltIn_Print_Area_2" localSheetId="4">#REF!</definedName>
    <definedName name="Excel_BuiltIn_Print_Area_2" localSheetId="7">#REF!</definedName>
    <definedName name="Excel_BuiltIn_Print_Area_2" localSheetId="5">#REF!</definedName>
    <definedName name="Excel_BuiltIn_Print_Area_2" localSheetId="6">#REF!</definedName>
    <definedName name="Excel_BuiltIn_Print_Area_2" localSheetId="8">#REF!</definedName>
    <definedName name="Excel_BuiltIn_Print_Area_2" localSheetId="9">#REF!</definedName>
    <definedName name="Excel_BuiltIn_Print_Area_2" localSheetId="0">#REF!</definedName>
    <definedName name="Excel_BuiltIn_Print_Area_2">#REF!</definedName>
    <definedName name="Excel_BuiltIn_Print_Titles_2" localSheetId="1">#REF!</definedName>
    <definedName name="Excel_BuiltIn_Print_Titles_2" localSheetId="2">#REF!</definedName>
    <definedName name="Excel_BuiltIn_Print_Titles_2" localSheetId="3">#REF!</definedName>
    <definedName name="Excel_BuiltIn_Print_Titles_2" localSheetId="4">#REF!</definedName>
    <definedName name="Excel_BuiltIn_Print_Titles_2" localSheetId="7">#REF!</definedName>
    <definedName name="Excel_BuiltIn_Print_Titles_2" localSheetId="5">#REF!</definedName>
    <definedName name="Excel_BuiltIn_Print_Titles_2" localSheetId="6">#REF!</definedName>
    <definedName name="Excel_BuiltIn_Print_Titles_2" localSheetId="8">#REF!</definedName>
    <definedName name="Excel_BuiltIn_Print_Titles_2" localSheetId="9">#REF!</definedName>
    <definedName name="Excel_BuiltIn_Print_Titles_2">#REF!</definedName>
    <definedName name="_xlnm.Print_Titles" localSheetId="1">'DPGF - T3B'!$1:$9</definedName>
    <definedName name="_xlnm.Print_Titles" localSheetId="2">'DPGF - T3C'!$1:$9</definedName>
    <definedName name="_xlnm.Print_Titles" localSheetId="3">'DPGF - T3C PMR'!$1:$9</definedName>
    <definedName name="_xlnm.Print_Titles" localSheetId="4">'DPGF - T4A'!$1:$9</definedName>
    <definedName name="_xlnm.Print_Titles" localSheetId="7">'DPGF - T4A PMR'!$1:$9</definedName>
    <definedName name="_xlnm.Print_Titles" localSheetId="5">'DPGF - T4B'!$1:$9</definedName>
    <definedName name="_xlnm.Print_Titles" localSheetId="6">'DPGF - T4C'!$1:$9</definedName>
    <definedName name="_xlnm.Print_Titles" localSheetId="8">'DPGF - T5A'!$1:$9</definedName>
    <definedName name="_xlnm.Print_Titles" localSheetId="9">'DPGF - T5A PMR'!$1:$9</definedName>
    <definedName name="_xlnm.Print_Area" localSheetId="1">'DPGF - T3B'!$A$1:$G$84</definedName>
    <definedName name="_xlnm.Print_Area" localSheetId="2">'DPGF - T3C'!$A$1:$G$84</definedName>
    <definedName name="_xlnm.Print_Area" localSheetId="3">'DPGF - T3C PMR'!$A$1:$G$84</definedName>
    <definedName name="_xlnm.Print_Area" localSheetId="4">'DPGF - T4A'!$A$1:$G$84</definedName>
    <definedName name="_xlnm.Print_Area" localSheetId="7">'DPGF - T4A PMR'!$A$1:$G$84</definedName>
    <definedName name="_xlnm.Print_Area" localSheetId="5">'DPGF - T4B'!$A$1:$G$84</definedName>
    <definedName name="_xlnm.Print_Area" localSheetId="6">'DPGF - T4C'!$A$1:$G$84</definedName>
    <definedName name="_xlnm.Print_Area" localSheetId="8">'DPGF - T5A'!$A$1:$G$84</definedName>
    <definedName name="_xlnm.Print_Area" localSheetId="9">'DPGF - T5A PMR'!$A$1:$G$84</definedName>
    <definedName name="_xlnm.Print_Area" localSheetId="0">'RECAPITULATIF '!$A$1:$E$35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9" i="30" l="1"/>
  <c r="G79" i="34"/>
  <c r="G79" i="42"/>
  <c r="G79" i="43"/>
  <c r="G79" i="35"/>
  <c r="G79" i="36"/>
  <c r="G79" i="37"/>
  <c r="G79" i="40"/>
  <c r="G79" i="41"/>
  <c r="G73" i="30"/>
  <c r="G73" i="34"/>
  <c r="G73" i="42"/>
  <c r="G73" i="43"/>
  <c r="G76" i="43" s="1"/>
  <c r="G73" i="35"/>
  <c r="G73" i="36"/>
  <c r="G73" i="37"/>
  <c r="G73" i="40"/>
  <c r="G73" i="41"/>
  <c r="G74" i="30"/>
  <c r="G74" i="34"/>
  <c r="G74" i="42"/>
  <c r="G74" i="43"/>
  <c r="G74" i="35"/>
  <c r="G74" i="36"/>
  <c r="G76" i="36" s="1"/>
  <c r="G74" i="37"/>
  <c r="G74" i="40"/>
  <c r="G74" i="41"/>
  <c r="G58" i="30"/>
  <c r="G58" i="34"/>
  <c r="G58" i="42"/>
  <c r="G58" i="43"/>
  <c r="G58" i="35"/>
  <c r="G58" i="36"/>
  <c r="G58" i="37"/>
  <c r="G58" i="40"/>
  <c r="G58" i="41"/>
  <c r="G55" i="30"/>
  <c r="G54" i="30"/>
  <c r="G53" i="30"/>
  <c r="G52" i="30"/>
  <c r="G69" i="30" s="1"/>
  <c r="G51" i="30"/>
  <c r="G50" i="30"/>
  <c r="G55" i="34"/>
  <c r="G54" i="34"/>
  <c r="G53" i="34"/>
  <c r="G52" i="34"/>
  <c r="G51" i="34"/>
  <c r="G50" i="34"/>
  <c r="G55" i="42"/>
  <c r="G54" i="42"/>
  <c r="G53" i="42"/>
  <c r="G52" i="42"/>
  <c r="G69" i="42" s="1"/>
  <c r="G51" i="42"/>
  <c r="G50" i="42"/>
  <c r="G55" i="43"/>
  <c r="G54" i="43"/>
  <c r="G60" i="43" s="1"/>
  <c r="G53" i="43"/>
  <c r="G52" i="43"/>
  <c r="G51" i="43"/>
  <c r="G50" i="43"/>
  <c r="G55" i="35"/>
  <c r="G54" i="35"/>
  <c r="G53" i="35"/>
  <c r="G52" i="35"/>
  <c r="G51" i="35"/>
  <c r="G50" i="35"/>
  <c r="G55" i="36"/>
  <c r="G54" i="36"/>
  <c r="G53" i="36"/>
  <c r="G52" i="36"/>
  <c r="G51" i="36"/>
  <c r="G50" i="36"/>
  <c r="G60" i="36" s="1"/>
  <c r="G55" i="37"/>
  <c r="G54" i="37"/>
  <c r="G53" i="37"/>
  <c r="G52" i="37"/>
  <c r="G51" i="37"/>
  <c r="G50" i="37"/>
  <c r="G55" i="40"/>
  <c r="G54" i="40"/>
  <c r="G53" i="40"/>
  <c r="G52" i="40"/>
  <c r="G51" i="40"/>
  <c r="G50" i="40"/>
  <c r="G60" i="40" s="1"/>
  <c r="G55" i="41"/>
  <c r="G54" i="41"/>
  <c r="G53" i="41"/>
  <c r="G52" i="41"/>
  <c r="G51" i="41"/>
  <c r="G50" i="41"/>
  <c r="G47" i="30"/>
  <c r="G46" i="30"/>
  <c r="G45" i="30"/>
  <c r="G60" i="30" s="1"/>
  <c r="G47" i="34"/>
  <c r="G46" i="34"/>
  <c r="G45" i="34"/>
  <c r="G69" i="34" s="1"/>
  <c r="G47" i="42"/>
  <c r="G46" i="42"/>
  <c r="G45" i="42"/>
  <c r="G47" i="43"/>
  <c r="G46" i="43"/>
  <c r="G45" i="43"/>
  <c r="G47" i="35"/>
  <c r="G46" i="35"/>
  <c r="G60" i="35" s="1"/>
  <c r="G45" i="35"/>
  <c r="G47" i="36"/>
  <c r="G46" i="36"/>
  <c r="G45" i="36"/>
  <c r="G69" i="36" s="1"/>
  <c r="G47" i="37"/>
  <c r="G46" i="37"/>
  <c r="G45" i="37"/>
  <c r="G47" i="40"/>
  <c r="G46" i="40"/>
  <c r="G45" i="40"/>
  <c r="G47" i="41"/>
  <c r="G46" i="41"/>
  <c r="G69" i="41" s="1"/>
  <c r="G45" i="41"/>
  <c r="G60" i="41" s="1"/>
  <c r="G38" i="30"/>
  <c r="G38" i="34"/>
  <c r="G38" i="42"/>
  <c r="G38" i="43"/>
  <c r="G38" i="35"/>
  <c r="G38" i="36"/>
  <c r="G38" i="37"/>
  <c r="G38" i="40"/>
  <c r="G38" i="41"/>
  <c r="G36" i="30"/>
  <c r="G35" i="30"/>
  <c r="G34" i="30"/>
  <c r="G33" i="30"/>
  <c r="G36" i="34"/>
  <c r="G35" i="34"/>
  <c r="G34" i="34"/>
  <c r="G33" i="34"/>
  <c r="G36" i="42"/>
  <c r="G35" i="42"/>
  <c r="G40" i="42" s="1"/>
  <c r="G34" i="42"/>
  <c r="G33" i="42"/>
  <c r="G36" i="43"/>
  <c r="G35" i="43"/>
  <c r="G34" i="43"/>
  <c r="G33" i="43"/>
  <c r="G36" i="35"/>
  <c r="G35" i="35"/>
  <c r="G34" i="35"/>
  <c r="G33" i="35"/>
  <c r="G36" i="36"/>
  <c r="G35" i="36"/>
  <c r="G34" i="36"/>
  <c r="G33" i="36"/>
  <c r="G36" i="37"/>
  <c r="G35" i="37"/>
  <c r="G40" i="37" s="1"/>
  <c r="G34" i="37"/>
  <c r="G33" i="37"/>
  <c r="G36" i="40"/>
  <c r="G35" i="40"/>
  <c r="G34" i="40"/>
  <c r="G33" i="40"/>
  <c r="G40" i="40" s="1"/>
  <c r="G36" i="41"/>
  <c r="G35" i="41"/>
  <c r="G34" i="41"/>
  <c r="G33" i="41"/>
  <c r="G32" i="30"/>
  <c r="G40" i="30" s="1"/>
  <c r="G32" i="34"/>
  <c r="G32" i="42"/>
  <c r="G32" i="43"/>
  <c r="G40" i="43" s="1"/>
  <c r="G32" i="35"/>
  <c r="G40" i="35" s="1"/>
  <c r="G32" i="36"/>
  <c r="G40" i="36" s="1"/>
  <c r="G32" i="37"/>
  <c r="G32" i="40"/>
  <c r="G32" i="41"/>
  <c r="G27" i="30"/>
  <c r="G27" i="34"/>
  <c r="G27" i="42"/>
  <c r="G27" i="43"/>
  <c r="G27" i="35"/>
  <c r="G27" i="36"/>
  <c r="G27" i="37"/>
  <c r="G27" i="40"/>
  <c r="G27" i="41"/>
  <c r="G25" i="30"/>
  <c r="G25" i="34"/>
  <c r="G25" i="42"/>
  <c r="G25" i="43"/>
  <c r="G25" i="35"/>
  <c r="G25" i="36"/>
  <c r="G25" i="37"/>
  <c r="G25" i="40"/>
  <c r="G25" i="41"/>
  <c r="G23" i="30"/>
  <c r="G23" i="34"/>
  <c r="G23" i="42"/>
  <c r="G23" i="43"/>
  <c r="G23" i="35"/>
  <c r="G23" i="36"/>
  <c r="G23" i="37"/>
  <c r="G23" i="40"/>
  <c r="G23" i="41"/>
  <c r="G21" i="30"/>
  <c r="G29" i="30" s="1"/>
  <c r="G21" i="34"/>
  <c r="G29" i="34" s="1"/>
  <c r="G21" i="42"/>
  <c r="G21" i="43"/>
  <c r="G21" i="35"/>
  <c r="G21" i="36"/>
  <c r="G21" i="37"/>
  <c r="G21" i="40"/>
  <c r="G21" i="41"/>
  <c r="G19" i="30"/>
  <c r="G19" i="34"/>
  <c r="G19" i="42"/>
  <c r="G19" i="43"/>
  <c r="G19" i="35"/>
  <c r="G29" i="35" s="1"/>
  <c r="G19" i="36"/>
  <c r="G19" i="37"/>
  <c r="G19" i="40"/>
  <c r="G19" i="41"/>
  <c r="G29" i="41" s="1"/>
  <c r="G16" i="30"/>
  <c r="G15" i="30"/>
  <c r="G14" i="30"/>
  <c r="G13" i="30"/>
  <c r="G16" i="34"/>
  <c r="G15" i="34"/>
  <c r="G14" i="34"/>
  <c r="G13" i="34"/>
  <c r="G16" i="42"/>
  <c r="G15" i="42"/>
  <c r="G14" i="42"/>
  <c r="G13" i="42"/>
  <c r="G16" i="43"/>
  <c r="G15" i="43"/>
  <c r="G14" i="43"/>
  <c r="G13" i="43"/>
  <c r="G29" i="43" s="1"/>
  <c r="G16" i="35"/>
  <c r="G15" i="35"/>
  <c r="G14" i="35"/>
  <c r="G13" i="35"/>
  <c r="G16" i="36"/>
  <c r="G15" i="36"/>
  <c r="G14" i="36"/>
  <c r="G29" i="36" s="1"/>
  <c r="G13" i="36"/>
  <c r="G16" i="37"/>
  <c r="G15" i="37"/>
  <c r="G29" i="37" s="1"/>
  <c r="G14" i="37"/>
  <c r="G13" i="37"/>
  <c r="G16" i="40"/>
  <c r="G15" i="40"/>
  <c r="G14" i="40"/>
  <c r="G13" i="40"/>
  <c r="G16" i="41"/>
  <c r="G15" i="41"/>
  <c r="G14" i="41"/>
  <c r="G13" i="41"/>
  <c r="G12" i="30"/>
  <c r="G12" i="34"/>
  <c r="G12" i="42"/>
  <c r="G29" i="42" s="1"/>
  <c r="G12" i="43"/>
  <c r="G12" i="35"/>
  <c r="G12" i="36"/>
  <c r="G12" i="37"/>
  <c r="G12" i="40"/>
  <c r="G29" i="40" s="1"/>
  <c r="G12" i="41"/>
  <c r="G40" i="41"/>
  <c r="G76" i="41"/>
  <c r="G76" i="30"/>
  <c r="G40" i="34"/>
  <c r="G76" i="34"/>
  <c r="G60" i="34"/>
  <c r="G76" i="35"/>
  <c r="G69" i="43"/>
  <c r="G76" i="37"/>
  <c r="G60" i="37"/>
  <c r="G69" i="37"/>
  <c r="G76" i="40"/>
  <c r="C80" i="30"/>
  <c r="B76" i="43"/>
  <c r="B69" i="43"/>
  <c r="G67" i="43"/>
  <c r="G66" i="43"/>
  <c r="G65" i="43"/>
  <c r="G64" i="43"/>
  <c r="B60" i="43"/>
  <c r="B40" i="43"/>
  <c r="B29" i="43"/>
  <c r="C80" i="42"/>
  <c r="G76" i="42"/>
  <c r="B76" i="42"/>
  <c r="B69" i="42"/>
  <c r="G67" i="42"/>
  <c r="G66" i="42"/>
  <c r="G65" i="42"/>
  <c r="G64" i="42"/>
  <c r="B60" i="42"/>
  <c r="B40" i="42"/>
  <c r="B29" i="42"/>
  <c r="B76" i="41"/>
  <c r="B69" i="41"/>
  <c r="G67" i="41"/>
  <c r="G66" i="41"/>
  <c r="G65" i="41"/>
  <c r="G64" i="41"/>
  <c r="B60" i="41"/>
  <c r="B40" i="41"/>
  <c r="B29" i="41"/>
  <c r="C80" i="37"/>
  <c r="C80" i="40"/>
  <c r="C80" i="36"/>
  <c r="C80" i="34"/>
  <c r="B76" i="40"/>
  <c r="B69" i="40"/>
  <c r="G67" i="40"/>
  <c r="G66" i="40"/>
  <c r="G65" i="40"/>
  <c r="G64" i="40"/>
  <c r="B60" i="40"/>
  <c r="B40" i="40"/>
  <c r="B29" i="40"/>
  <c r="B76" i="37"/>
  <c r="B69" i="37"/>
  <c r="G67" i="37"/>
  <c r="G66" i="37"/>
  <c r="G65" i="37"/>
  <c r="G64" i="37"/>
  <c r="B60" i="37"/>
  <c r="B40" i="37"/>
  <c r="B29" i="37"/>
  <c r="B76" i="36"/>
  <c r="B69" i="36"/>
  <c r="G67" i="36"/>
  <c r="G66" i="36"/>
  <c r="G65" i="36"/>
  <c r="G64" i="36"/>
  <c r="B60" i="36"/>
  <c r="B40" i="36"/>
  <c r="B29" i="36"/>
  <c r="B76" i="35"/>
  <c r="B69" i="35"/>
  <c r="G67" i="35"/>
  <c r="G66" i="35"/>
  <c r="G65" i="35"/>
  <c r="G64" i="35"/>
  <c r="B60" i="35"/>
  <c r="B40" i="35"/>
  <c r="B29" i="35"/>
  <c r="B76" i="34"/>
  <c r="B69" i="34"/>
  <c r="G67" i="34"/>
  <c r="G66" i="34"/>
  <c r="G65" i="34"/>
  <c r="G64" i="34"/>
  <c r="B60" i="34"/>
  <c r="B40" i="34"/>
  <c r="B29" i="34"/>
  <c r="B76" i="30"/>
  <c r="B69" i="30"/>
  <c r="G67" i="30"/>
  <c r="G66" i="30"/>
  <c r="G65" i="30"/>
  <c r="G64" i="30"/>
  <c r="B60" i="30"/>
  <c r="B40" i="30"/>
  <c r="B29" i="30"/>
  <c r="C16" i="13" l="1"/>
  <c r="D16" i="13" s="1"/>
  <c r="G80" i="42"/>
  <c r="G82" i="42" s="1"/>
  <c r="C12" i="13"/>
  <c r="D12" i="13" s="1"/>
  <c r="G80" i="41"/>
  <c r="G82" i="41" s="1"/>
  <c r="C24" i="13"/>
  <c r="D24" i="13" s="1"/>
  <c r="G80" i="34"/>
  <c r="G82" i="34" s="1"/>
  <c r="G69" i="35"/>
  <c r="G60" i="42"/>
  <c r="G69" i="40"/>
  <c r="C22" i="13" l="1"/>
  <c r="D22" i="13" s="1"/>
  <c r="C18" i="13"/>
  <c r="D18" i="13" s="1"/>
  <c r="G80" i="35"/>
  <c r="G82" i="35" s="1"/>
  <c r="C28" i="13"/>
  <c r="D28" i="13" s="1"/>
  <c r="G80" i="40"/>
  <c r="G82" i="40" s="1"/>
  <c r="C20" i="13"/>
  <c r="D20" i="13" s="1"/>
  <c r="G80" i="43"/>
  <c r="G82" i="43" s="1"/>
  <c r="C26" i="13"/>
  <c r="D26" i="13" s="1"/>
  <c r="G80" i="37"/>
  <c r="G82" i="37" s="1"/>
  <c r="G80" i="36"/>
  <c r="G82" i="36" s="1"/>
  <c r="G80" i="30"/>
  <c r="G82" i="30" s="1"/>
  <c r="C14" i="13"/>
  <c r="D14" i="13" s="1"/>
  <c r="D32" i="13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<sst xmlns="http://schemas.openxmlformats.org/spreadsheetml/2006/main" count="867" uniqueCount="104">
  <si>
    <t>U</t>
  </si>
  <si>
    <t>u</t>
  </si>
  <si>
    <t>ens</t>
  </si>
  <si>
    <t>MONTANT TOTAL HT</t>
  </si>
  <si>
    <t>Poste</t>
  </si>
  <si>
    <t>Désignation</t>
  </si>
  <si>
    <t>QTE
BET</t>
  </si>
  <si>
    <t>QTE
ENT</t>
  </si>
  <si>
    <t>P.U.</t>
  </si>
  <si>
    <t>Montant</t>
  </si>
  <si>
    <t>Alimentation AEP</t>
  </si>
  <si>
    <t>m</t>
  </si>
  <si>
    <t>Désinfection réseaux et analyse potabilité</t>
  </si>
  <si>
    <t>Evacuation EU/EV</t>
  </si>
  <si>
    <t>Tuyau PVC d32/40</t>
  </si>
  <si>
    <t>Clapet Durgo ventilation de chute</t>
  </si>
  <si>
    <t>Tuyau PVC d100 sous dalle</t>
  </si>
  <si>
    <t>Tuyau PVC d100 hors sol</t>
  </si>
  <si>
    <t>Production d'eau chaude sanitaire</t>
  </si>
  <si>
    <t>Appareils sanitaires</t>
  </si>
  <si>
    <t>Equipements PMR</t>
  </si>
  <si>
    <t>Equipements non-PMR</t>
  </si>
  <si>
    <t>Cuisine</t>
  </si>
  <si>
    <t>§5</t>
  </si>
  <si>
    <t>Ventilation</t>
  </si>
  <si>
    <t>Extracteur 60m3/h</t>
  </si>
  <si>
    <t>Interrupteur de proximité</t>
  </si>
  <si>
    <t>Gaine acier galva d100</t>
  </si>
  <si>
    <t>Bouche autoréglable 30m3/h</t>
  </si>
  <si>
    <t>Total de l'ensemble des postes</t>
  </si>
  <si>
    <t>d16/20</t>
  </si>
  <si>
    <t>Logement type T5</t>
  </si>
  <si>
    <t>Lavabo PMR</t>
  </si>
  <si>
    <t>WC</t>
  </si>
  <si>
    <t>Tube MC d20 alimentation thermosiphon (EF)</t>
  </si>
  <si>
    <t>Nourrice de distribution EF/ECS, y compris anti-bélier et vanne d'isolement</t>
  </si>
  <si>
    <t xml:space="preserve">Vanne d'arrêt générale EF DN25 </t>
  </si>
  <si>
    <t xml:space="preserve">Tube cuivre d16x18 descente ECS y/c calorifuge avec protection UV </t>
  </si>
  <si>
    <t xml:space="preserve">Etudes, fourniture DOE et attestations d'essais de fonctionnement </t>
  </si>
  <si>
    <t>Vanne d'arrêt générale ECS DN20</t>
  </si>
  <si>
    <t>y compris accessoires selon CCTP</t>
  </si>
  <si>
    <t>inclus groupe de sécurité, raccords diélectriques et vannes d'isolement EF et ECS</t>
  </si>
  <si>
    <t>Tuyau PVC d50</t>
  </si>
  <si>
    <t xml:space="preserve">RECAPITULATIF </t>
  </si>
  <si>
    <t>MONTANT TOTAL</t>
  </si>
  <si>
    <t xml:space="preserve">DESIGNATION </t>
  </si>
  <si>
    <t xml:space="preserve">Qté </t>
  </si>
  <si>
    <t>PU / logement</t>
  </si>
  <si>
    <t>Réalisation de 33 logements de fonction au sein du quartier Némo 
Saint Jean du Maroni
Commune de SAINT-LAURENT-DU-MARONI</t>
  </si>
  <si>
    <t>Logement type T3 - PMR</t>
  </si>
  <si>
    <t>Logement type T4 - PMR</t>
  </si>
  <si>
    <t>Logement type T5 - PMR</t>
  </si>
  <si>
    <t>Attente lave-linge / lave-vaisselle / réfrigérateur</t>
  </si>
  <si>
    <t>Distribution tuyau PER EF/ECS/EB :</t>
  </si>
  <si>
    <t>Robinet lave-linge / lave-vaisselle / réfrigérateur</t>
  </si>
  <si>
    <t>Lave-main</t>
  </si>
  <si>
    <t xml:space="preserve">Robinet de puisage </t>
  </si>
  <si>
    <t>Thermosiphon 200L</t>
  </si>
  <si>
    <t>Thermosiphon 300L</t>
  </si>
  <si>
    <t xml:space="preserve"> -</t>
  </si>
  <si>
    <t>LOT 6 : PLOMBERIE</t>
  </si>
  <si>
    <t>Attentes et raccordement Plan vasque sur meuble (fourniture cuisiniste)</t>
  </si>
  <si>
    <t>WC PMR y compris barre de relevage</t>
  </si>
  <si>
    <t xml:space="preserve">Douche à l'italienne avec barre PMR en L </t>
  </si>
  <si>
    <t>Douche à l'italienne</t>
  </si>
  <si>
    <t>Attente et raccordement Evier (fourniture cuisiniste)</t>
  </si>
  <si>
    <t xml:space="preserve">ens </t>
  </si>
  <si>
    <t>Lavabo (R+1 T3)</t>
  </si>
  <si>
    <t xml:space="preserve">Douche surélevé bac L120cm x P90cm, yc paroi vitrée, robinetterie et accessoires  </t>
  </si>
  <si>
    <t>§4,2</t>
  </si>
  <si>
    <t>§4,1</t>
  </si>
  <si>
    <t>§4,3</t>
  </si>
  <si>
    <t>§4,5</t>
  </si>
  <si>
    <t>Logement type T3C</t>
  </si>
  <si>
    <t>Logement type T3B</t>
  </si>
  <si>
    <t>Logement type T4A</t>
  </si>
  <si>
    <t>Logement type T4B</t>
  </si>
  <si>
    <t>Logement type T4C</t>
  </si>
  <si>
    <t>Quantité de logements type T3B</t>
  </si>
  <si>
    <t>Quantité de logements type T3C</t>
  </si>
  <si>
    <r>
      <t xml:space="preserve">Réalisation de 33 logements de fonction au sein du quartier Némo 
Saint Jean du Maroni - Commune de SAINT-LAURENT-DU-MARONI
</t>
    </r>
    <r>
      <rPr>
        <b/>
        <u/>
        <sz val="14"/>
        <color rgb="FFFF0000"/>
        <rFont val="Arial Narrow"/>
        <family val="2"/>
      </rPr>
      <t>LOGEMENTS TYPE T3B</t>
    </r>
  </si>
  <si>
    <r>
      <t xml:space="preserve">Réalisation de 33 logements de fonction au sein du quartier Némo 
Saint Jean du Maroni - Commune de SAINT-LAURENT-DU-MARONI
</t>
    </r>
    <r>
      <rPr>
        <b/>
        <u/>
        <sz val="14"/>
        <color rgb="FFFF0000"/>
        <rFont val="Arial Narrow"/>
        <family val="2"/>
      </rPr>
      <t>LOGEMENTS TYPE T3C</t>
    </r>
  </si>
  <si>
    <r>
      <t xml:space="preserve">Réalisation de 33 logements de fonction au sein du quartier Némo 
Saint Jean du Maroni - Commune de SAINT-LAURENT-DU-MARONI
</t>
    </r>
    <r>
      <rPr>
        <b/>
        <u/>
        <sz val="14"/>
        <color rgb="FFFF0000"/>
        <rFont val="Arial Narrow"/>
        <family val="2"/>
      </rPr>
      <t>LOGEMENTS TYPE T3C PMR</t>
    </r>
  </si>
  <si>
    <t>Quantité de logements type T3C PMR</t>
  </si>
  <si>
    <t>Quantité de logements type T4A</t>
  </si>
  <si>
    <r>
      <t xml:space="preserve">Réalisation de 33 logements de fonction au sein du quartier Némo 
Saint Jean du Maroni - Commune de SAINT-LAURENT-DU-MARONI
</t>
    </r>
    <r>
      <rPr>
        <b/>
        <u/>
        <sz val="14"/>
        <color rgb="FFFF0000"/>
        <rFont val="Arial Narrow"/>
        <family val="2"/>
      </rPr>
      <t>LOGEMENTS TYPE T4A</t>
    </r>
  </si>
  <si>
    <r>
      <t xml:space="preserve">Réalisation de 33 logements de fonction au sein du quartier Némo 
Saint Jean du Maroni - Commune de SAINT-LAURENT-DU-MARONI
</t>
    </r>
    <r>
      <rPr>
        <b/>
        <u/>
        <sz val="14"/>
        <color rgb="FFFF0000"/>
        <rFont val="Arial Narrow"/>
        <family val="2"/>
      </rPr>
      <t>LOGEMENTS TYPE T4B</t>
    </r>
  </si>
  <si>
    <t>Quantité de logements type T4B</t>
  </si>
  <si>
    <t>Quantité de logements type T4C</t>
  </si>
  <si>
    <r>
      <t xml:space="preserve">Réalisation de 33 logements de fonction au sein du quartier Némo 
Saint Jean du Maroni - Commune de SAINT-LAURENT-DU-MARONI
</t>
    </r>
    <r>
      <rPr>
        <b/>
        <u/>
        <sz val="14"/>
        <color rgb="FFFF0000"/>
        <rFont val="Arial Narrow"/>
        <family val="2"/>
      </rPr>
      <t>LOGEMENTS TYPE T4C</t>
    </r>
  </si>
  <si>
    <r>
      <t xml:space="preserve">Réalisation de 33 logements de fonction au sein du quartier Némo 
Saint Jean du Maroni - Commune de SAINT-LAURENT-DU-MARONI
</t>
    </r>
    <r>
      <rPr>
        <b/>
        <u/>
        <sz val="14"/>
        <color rgb="FFFF0000"/>
        <rFont val="Arial Narrow"/>
        <family val="2"/>
      </rPr>
      <t>LOGEMENTS TYPE T4A  PMR</t>
    </r>
  </si>
  <si>
    <t>Quantité de logements type T4A PMR</t>
  </si>
  <si>
    <t>Quantité de logements type T5A</t>
  </si>
  <si>
    <t>Quantité de logements type T5A PMR</t>
  </si>
  <si>
    <r>
      <t xml:space="preserve">Réalisation de 33 logements de fonction au sein du quartier Némo 
Saint Jean du Maroni - Commune de SAINT-LAURENT-DU-MARONI
</t>
    </r>
    <r>
      <rPr>
        <b/>
        <u/>
        <sz val="14"/>
        <color rgb="FFFF0000"/>
        <rFont val="Arial Narrow"/>
        <family val="2"/>
      </rPr>
      <t>LOGEMENTS TYPE T5A PMR</t>
    </r>
  </si>
  <si>
    <r>
      <t xml:space="preserve">Réalisation de 33 logements de fonction au sein du quartier Némo 
Saint Jean du Maroni - Commune de SAINT-LAURENT-DU-MARONI
</t>
    </r>
    <r>
      <rPr>
        <b/>
        <u/>
        <sz val="14"/>
        <color rgb="FFFF0000"/>
        <rFont val="Arial Narrow"/>
        <family val="2"/>
      </rPr>
      <t>LOGEMENTS TYPE T5A</t>
    </r>
  </si>
  <si>
    <t>TPC D90 depuis attente à 1m jusqu'à arrivée générale dans logement</t>
  </si>
  <si>
    <t>Lavabo (R+1)</t>
  </si>
  <si>
    <t>DCE</t>
  </si>
  <si>
    <t>DPGF - LOT 6 PLOMBERIE</t>
  </si>
  <si>
    <t>DPGF</t>
  </si>
  <si>
    <t>Fourniture et pose des  articles suivants , y compris accessoires et sujétions.
Quantités données à titre indicatif. L'entreprise est donc tenue de compléter ses propres quantités et de s'engager sur un prix global et forfaitaire.</t>
  </si>
  <si>
    <t>Montant total</t>
  </si>
  <si>
    <t>ind.1
26/09/2025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</si>
</sst>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3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name val="Geneva"/>
    </font>
    <font>
      <sz val="10"/>
      <name val="CG Times (WN)"/>
      <family val="1"/>
    </font>
    <font>
      <sz val="11"/>
      <color theme="1"/>
      <name val="Arial Narrow"/>
      <family val="2"/>
    </font>
    <font>
      <i/>
      <sz val="11"/>
      <color theme="1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</font>
    <font>
      <sz val="10"/>
      <name val="Arial Narrow"/>
      <family val="2"/>
    </font>
    <font>
      <i/>
      <sz val="10"/>
      <name val="Arial Narrow"/>
      <family val="2"/>
    </font>
    <font>
      <b/>
      <sz val="10"/>
      <color indexed="8"/>
      <name val="Arial Narrow"/>
      <family val="2"/>
    </font>
    <font>
      <b/>
      <sz val="14"/>
      <color theme="1"/>
      <name val="Arial Narrow"/>
      <family val="2"/>
    </font>
    <font>
      <b/>
      <sz val="14"/>
      <name val="Arial Narrow"/>
      <family val="2"/>
    </font>
    <font>
      <b/>
      <sz val="11"/>
      <color theme="1"/>
      <name val="Arial Narrow"/>
      <family val="2"/>
    </font>
    <font>
      <b/>
      <sz val="11"/>
      <color rgb="FFFF0000"/>
      <name val="Arial Narrow"/>
      <family val="2"/>
    </font>
    <font>
      <b/>
      <u/>
      <sz val="14"/>
      <color rgb="FFFF0000"/>
      <name val="Arial Narrow"/>
      <family val="2"/>
    </font>
    <font>
      <b/>
      <sz val="12"/>
      <color theme="1"/>
      <name val="Arial Narrow"/>
      <family val="2"/>
    </font>
    <font>
      <i/>
      <sz val="12"/>
      <color rgb="FFFF0000"/>
      <name val="Arial Narrow"/>
      <family val="2"/>
    </font>
    <font>
      <u/>
      <sz val="10"/>
      <name val="Arial Narrow"/>
      <family val="2"/>
    </font>
    <font>
      <sz val="1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41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1" applyFill="0">
      <alignment horizontal="left"/>
    </xf>
    <xf numFmtId="0" fontId="1" fillId="0" borderId="0"/>
    <xf numFmtId="0" fontId="4" fillId="0" borderId="0"/>
    <xf numFmtId="0" fontId="5" fillId="0" borderId="0"/>
    <xf numFmtId="0" fontId="3" fillId="0" borderId="0"/>
    <xf numFmtId="0" fontId="1" fillId="0" borderId="0"/>
    <xf numFmtId="0" fontId="6" fillId="0" borderId="0" applyBorder="0"/>
    <xf numFmtId="44" fontId="3" fillId="0" borderId="0" applyFont="0" applyFill="0" applyBorder="0" applyAlignment="0" applyProtection="0"/>
  </cellStyleXfs>
  <cellXfs count="127">
    <xf numFmtId="0" fontId="0" fillId="0" borderId="0" xfId="0"/>
    <xf numFmtId="0" fontId="7" fillId="0" borderId="0" xfId="0" applyFont="1"/>
    <xf numFmtId="0" fontId="10" fillId="3" borderId="0" xfId="8" applyFont="1" applyFill="1" applyAlignment="1">
      <alignment horizontal="center" vertical="center"/>
    </xf>
    <xf numFmtId="1" fontId="9" fillId="3" borderId="0" xfId="8" applyNumberFormat="1" applyFont="1" applyFill="1" applyAlignment="1">
      <alignment horizontal="left" vertical="center"/>
    </xf>
    <xf numFmtId="4" fontId="10" fillId="3" borderId="0" xfId="8" applyNumberFormat="1" applyFont="1" applyFill="1" applyAlignment="1">
      <alignment horizontal="center" vertical="center"/>
    </xf>
    <xf numFmtId="0" fontId="10" fillId="3" borderId="0" xfId="8" applyFont="1" applyFill="1" applyAlignment="1">
      <alignment vertical="center"/>
    </xf>
    <xf numFmtId="3" fontId="9" fillId="0" borderId="18" xfId="1" applyNumberFormat="1" applyFont="1" applyBorder="1" applyAlignment="1">
      <alignment horizontal="center" vertical="center"/>
    </xf>
    <xf numFmtId="0" fontId="9" fillId="0" borderId="18" xfId="1" applyFont="1" applyBorder="1" applyAlignment="1">
      <alignment horizontal="center" vertical="center"/>
    </xf>
    <xf numFmtId="0" fontId="9" fillId="0" borderId="18" xfId="1" applyFont="1" applyBorder="1" applyAlignment="1">
      <alignment horizontal="center" vertical="center" wrapText="1"/>
    </xf>
    <xf numFmtId="4" fontId="9" fillId="0" borderId="18" xfId="1" applyNumberFormat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3" fontId="9" fillId="0" borderId="1" xfId="1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3" fontId="10" fillId="0" borderId="1" xfId="1" applyNumberFormat="1" applyFont="1" applyBorder="1" applyAlignment="1">
      <alignment horizontal="center" vertical="center"/>
    </xf>
    <xf numFmtId="3" fontId="11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4" fontId="11" fillId="0" borderId="1" xfId="1" applyNumberFormat="1" applyFont="1" applyBorder="1" applyAlignment="1">
      <alignment vertical="center"/>
    </xf>
    <xf numFmtId="0" fontId="11" fillId="0" borderId="0" xfId="1" applyFont="1" applyAlignment="1">
      <alignment vertical="center"/>
    </xf>
    <xf numFmtId="44" fontId="11" fillId="0" borderId="0" xfId="1" applyNumberFormat="1" applyFont="1" applyAlignment="1">
      <alignment vertical="center"/>
    </xf>
    <xf numFmtId="0" fontId="11" fillId="0" borderId="1" xfId="1" applyFont="1" applyBorder="1" applyAlignment="1">
      <alignment vertical="center"/>
    </xf>
    <xf numFmtId="44" fontId="11" fillId="0" borderId="1" xfId="1" applyNumberFormat="1" applyFont="1" applyBorder="1" applyAlignment="1">
      <alignment vertical="center"/>
    </xf>
    <xf numFmtId="4" fontId="11" fillId="0" borderId="0" xfId="1" applyNumberFormat="1" applyFont="1" applyAlignment="1">
      <alignment vertical="center"/>
    </xf>
    <xf numFmtId="0" fontId="11" fillId="0" borderId="1" xfId="1" applyFont="1" applyBorder="1" applyAlignment="1">
      <alignment horizontal="left" vertical="center"/>
    </xf>
    <xf numFmtId="3" fontId="11" fillId="2" borderId="2" xfId="1" applyNumberFormat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right" vertical="center"/>
    </xf>
    <xf numFmtId="0" fontId="11" fillId="2" borderId="2" xfId="1" applyFont="1" applyFill="1" applyBorder="1" applyAlignment="1">
      <alignment horizontal="center" vertical="center"/>
    </xf>
    <xf numFmtId="4" fontId="11" fillId="2" borderId="2" xfId="1" applyNumberFormat="1" applyFont="1" applyFill="1" applyBorder="1" applyAlignment="1">
      <alignment vertical="center"/>
    </xf>
    <xf numFmtId="44" fontId="9" fillId="2" borderId="2" xfId="1" applyNumberFormat="1" applyFont="1" applyFill="1" applyBorder="1" applyAlignment="1">
      <alignment vertical="center"/>
    </xf>
    <xf numFmtId="0" fontId="11" fillId="0" borderId="1" xfId="1" applyFont="1" applyBorder="1" applyAlignment="1">
      <alignment vertical="center" wrapText="1"/>
    </xf>
    <xf numFmtId="0" fontId="12" fillId="0" borderId="1" xfId="1" applyFont="1" applyBorder="1" applyAlignment="1">
      <alignment vertical="center"/>
    </xf>
    <xf numFmtId="3" fontId="11" fillId="0" borderId="4" xfId="1" applyNumberFormat="1" applyFont="1" applyBorder="1" applyAlignment="1">
      <alignment horizontal="center" vertical="center"/>
    </xf>
    <xf numFmtId="0" fontId="11" fillId="0" borderId="8" xfId="3" applyFont="1" applyBorder="1" applyAlignment="1">
      <alignment vertical="center" wrapText="1"/>
    </xf>
    <xf numFmtId="44" fontId="11" fillId="2" borderId="2" xfId="1" applyNumberFormat="1" applyFont="1" applyFill="1" applyBorder="1" applyAlignment="1">
      <alignment vertical="center"/>
    </xf>
    <xf numFmtId="0" fontId="10" fillId="0" borderId="1" xfId="1" applyFont="1" applyBorder="1" applyAlignment="1">
      <alignment vertical="center"/>
    </xf>
    <xf numFmtId="3" fontId="10" fillId="2" borderId="2" xfId="1" applyNumberFormat="1" applyFont="1" applyFill="1" applyBorder="1" applyAlignment="1">
      <alignment horizontal="center" vertical="center"/>
    </xf>
    <xf numFmtId="0" fontId="11" fillId="0" borderId="3" xfId="1" applyFont="1" applyBorder="1" applyAlignment="1">
      <alignment vertical="center"/>
    </xf>
    <xf numFmtId="4" fontId="9" fillId="0" borderId="3" xfId="1" applyNumberFormat="1" applyFont="1" applyBorder="1" applyAlignment="1">
      <alignment horizontal="right" vertical="center"/>
    </xf>
    <xf numFmtId="0" fontId="13" fillId="0" borderId="5" xfId="1" applyFont="1" applyBorder="1" applyAlignment="1">
      <alignment vertical="center" wrapText="1"/>
    </xf>
    <xf numFmtId="4" fontId="9" fillId="0" borderId="19" xfId="1" applyNumberFormat="1" applyFont="1" applyBorder="1" applyAlignment="1">
      <alignment horizontal="right" vertical="center"/>
    </xf>
    <xf numFmtId="0" fontId="11" fillId="0" borderId="20" xfId="1" applyFont="1" applyBorder="1" applyAlignment="1">
      <alignment vertical="center"/>
    </xf>
    <xf numFmtId="4" fontId="9" fillId="0" borderId="20" xfId="1" applyNumberFormat="1" applyFont="1" applyBorder="1" applyAlignment="1">
      <alignment horizontal="right" vertical="center"/>
    </xf>
    <xf numFmtId="3" fontId="11" fillId="0" borderId="0" xfId="1" applyNumberFormat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6" fillId="0" borderId="21" xfId="0" applyFont="1" applyBorder="1"/>
    <xf numFmtId="0" fontId="7" fillId="0" borderId="23" xfId="0" applyFont="1" applyBorder="1"/>
    <xf numFmtId="4" fontId="7" fillId="0" borderId="24" xfId="0" applyNumberFormat="1" applyFont="1" applyBorder="1"/>
    <xf numFmtId="4" fontId="16" fillId="0" borderId="23" xfId="0" applyNumberFormat="1" applyFont="1" applyBorder="1"/>
    <xf numFmtId="0" fontId="7" fillId="0" borderId="24" xfId="0" applyFont="1" applyBorder="1"/>
    <xf numFmtId="0" fontId="15" fillId="0" borderId="0" xfId="0" applyFont="1" applyAlignment="1">
      <alignment vertical="center"/>
    </xf>
    <xf numFmtId="0" fontId="17" fillId="0" borderId="0" xfId="0" applyFont="1"/>
    <xf numFmtId="44" fontId="17" fillId="0" borderId="0" xfId="0" applyNumberFormat="1" applyFont="1"/>
    <xf numFmtId="0" fontId="14" fillId="0" borderId="0" xfId="0" applyFont="1"/>
    <xf numFmtId="0" fontId="15" fillId="0" borderId="0" xfId="0" applyFont="1" applyAlignment="1">
      <alignment vertical="center" wrapText="1"/>
    </xf>
    <xf numFmtId="44" fontId="7" fillId="0" borderId="28" xfId="9" applyFont="1" applyBorder="1" applyAlignment="1">
      <alignment horizontal="center"/>
    </xf>
    <xf numFmtId="44" fontId="7" fillId="0" borderId="23" xfId="9" applyFont="1" applyBorder="1" applyAlignment="1">
      <alignment horizontal="center"/>
    </xf>
    <xf numFmtId="164" fontId="17" fillId="0" borderId="0" xfId="0" applyNumberFormat="1" applyFont="1"/>
    <xf numFmtId="0" fontId="9" fillId="0" borderId="1" xfId="1" applyFont="1" applyBorder="1" applyAlignment="1">
      <alignment vertical="center"/>
    </xf>
    <xf numFmtId="3" fontId="11" fillId="0" borderId="29" xfId="1" applyNumberFormat="1" applyFont="1" applyBorder="1" applyAlignment="1">
      <alignment horizontal="center" vertical="center"/>
    </xf>
    <xf numFmtId="0" fontId="11" fillId="0" borderId="29" xfId="1" applyFont="1" applyBorder="1" applyAlignment="1">
      <alignment vertical="center"/>
    </xf>
    <xf numFmtId="0" fontId="11" fillId="0" borderId="29" xfId="1" applyFont="1" applyBorder="1" applyAlignment="1">
      <alignment horizontal="center" vertical="center"/>
    </xf>
    <xf numFmtId="44" fontId="11" fillId="0" borderId="29" xfId="1" applyNumberFormat="1" applyFont="1" applyBorder="1" applyAlignment="1">
      <alignment vertical="center"/>
    </xf>
    <xf numFmtId="44" fontId="7" fillId="0" borderId="23" xfId="9" applyFont="1" applyFill="1" applyBorder="1" applyAlignment="1">
      <alignment horizontal="center"/>
    </xf>
    <xf numFmtId="0" fontId="11" fillId="0" borderId="8" xfId="1" applyFont="1" applyBorder="1" applyAlignment="1">
      <alignment vertical="center"/>
    </xf>
    <xf numFmtId="4" fontId="7" fillId="0" borderId="0" xfId="0" applyNumberFormat="1" applyFont="1"/>
    <xf numFmtId="44" fontId="7" fillId="0" borderId="30" xfId="9" applyFont="1" applyBorder="1" applyAlignment="1">
      <alignment horizontal="center"/>
    </xf>
    <xf numFmtId="44" fontId="7" fillId="0" borderId="24" xfId="9" applyFont="1" applyFill="1" applyBorder="1" applyAlignment="1">
      <alignment horizontal="center"/>
    </xf>
    <xf numFmtId="44" fontId="7" fillId="0" borderId="24" xfId="9" applyFont="1" applyBorder="1" applyAlignment="1">
      <alignment horizontal="center"/>
    </xf>
    <xf numFmtId="0" fontId="7" fillId="0" borderId="21" xfId="0" applyFont="1" applyBorder="1" applyAlignment="1">
      <alignment horizontal="left"/>
    </xf>
    <xf numFmtId="0" fontId="16" fillId="0" borderId="22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0" xfId="0" applyFont="1" applyAlignment="1">
      <alignment horizontal="center"/>
    </xf>
    <xf numFmtId="44" fontId="7" fillId="0" borderId="22" xfId="0" applyNumberFormat="1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Protection="1">
      <protection locked="0"/>
    </xf>
    <xf numFmtId="0" fontId="7" fillId="0" borderId="0" xfId="0" applyFont="1" applyAlignment="1">
      <alignment horizontal="center" vertical="center"/>
    </xf>
    <xf numFmtId="0" fontId="7" fillId="0" borderId="23" xfId="0" applyFont="1" applyBorder="1" applyAlignment="1">
      <alignment horizontal="left"/>
    </xf>
    <xf numFmtId="44" fontId="7" fillId="0" borderId="24" xfId="0" applyNumberFormat="1" applyFont="1" applyBorder="1" applyAlignment="1">
      <alignment horizontal="left"/>
    </xf>
    <xf numFmtId="44" fontId="7" fillId="0" borderId="0" xfId="0" applyNumberFormat="1" applyFont="1" applyAlignment="1">
      <alignment horizontal="left"/>
    </xf>
    <xf numFmtId="44" fontId="7" fillId="0" borderId="28" xfId="9" applyFont="1" applyFill="1" applyBorder="1" applyAlignment="1">
      <alignment horizontal="center"/>
    </xf>
    <xf numFmtId="44" fontId="7" fillId="0" borderId="30" xfId="9" applyFont="1" applyFill="1" applyBorder="1" applyAlignment="1">
      <alignment horizontal="center"/>
    </xf>
    <xf numFmtId="0" fontId="10" fillId="0" borderId="1" xfId="1" applyFont="1" applyBorder="1" applyAlignment="1">
      <alignment horizontal="right" vertical="center"/>
    </xf>
    <xf numFmtId="44" fontId="9" fillId="0" borderId="1" xfId="1" applyNumberFormat="1" applyFont="1" applyBorder="1" applyAlignment="1">
      <alignment vertical="center"/>
    </xf>
    <xf numFmtId="0" fontId="7" fillId="0" borderId="31" xfId="0" applyFont="1" applyBorder="1" applyAlignment="1">
      <alignment horizontal="left"/>
    </xf>
    <xf numFmtId="0" fontId="7" fillId="0" borderId="25" xfId="0" applyFont="1" applyBorder="1" applyAlignment="1">
      <alignment horizontal="left" wrapText="1"/>
    </xf>
    <xf numFmtId="0" fontId="7" fillId="0" borderId="25" xfId="0" applyFont="1" applyBorder="1" applyAlignment="1">
      <alignment horizontal="center" vertical="center"/>
    </xf>
    <xf numFmtId="44" fontId="7" fillId="0" borderId="25" xfId="0" applyNumberFormat="1" applyFont="1" applyBorder="1" applyAlignment="1">
      <alignment horizontal="left" vertical="center"/>
    </xf>
    <xf numFmtId="0" fontId="9" fillId="0" borderId="1" xfId="1" applyFont="1" applyBorder="1" applyAlignment="1">
      <alignment horizontal="left" vertical="center"/>
    </xf>
    <xf numFmtId="0" fontId="19" fillId="0" borderId="0" xfId="0" applyFont="1" applyAlignment="1">
      <alignment horizontal="center"/>
    </xf>
    <xf numFmtId="44" fontId="19" fillId="0" borderId="0" xfId="0" applyNumberFormat="1" applyFont="1" applyAlignment="1">
      <alignment horizontal="center"/>
    </xf>
    <xf numFmtId="0" fontId="21" fillId="0" borderId="8" xfId="3" applyFont="1" applyBorder="1" applyAlignment="1">
      <alignment vertical="center" wrapText="1"/>
    </xf>
    <xf numFmtId="0" fontId="7" fillId="4" borderId="21" xfId="0" applyFont="1" applyFill="1" applyBorder="1" applyAlignment="1">
      <alignment horizontal="left"/>
    </xf>
    <xf numFmtId="0" fontId="15" fillId="0" borderId="0" xfId="0" applyFont="1" applyAlignment="1">
      <alignment horizontal="left" vertical="center"/>
    </xf>
    <xf numFmtId="44" fontId="7" fillId="0" borderId="21" xfId="9" applyFont="1" applyFill="1" applyBorder="1" applyAlignment="1">
      <alignment horizontal="center"/>
    </xf>
    <xf numFmtId="44" fontId="7" fillId="0" borderId="22" xfId="9" applyFont="1" applyFill="1" applyBorder="1" applyAlignment="1">
      <alignment horizont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9" fillId="0" borderId="25" xfId="0" applyFont="1" applyBorder="1" applyAlignment="1">
      <alignment horizontal="center"/>
    </xf>
    <xf numFmtId="44" fontId="19" fillId="0" borderId="25" xfId="0" applyNumberFormat="1" applyFont="1" applyBorder="1" applyAlignment="1">
      <alignment horizontal="center"/>
    </xf>
    <xf numFmtId="44" fontId="22" fillId="0" borderId="33" xfId="9" applyFont="1" applyBorder="1" applyAlignment="1">
      <alignment horizontal="center" vertical="center"/>
    </xf>
    <xf numFmtId="44" fontId="22" fillId="0" borderId="32" xfId="9" applyFont="1" applyBorder="1" applyAlignment="1">
      <alignment horizontal="center" vertical="center"/>
    </xf>
    <xf numFmtId="0" fontId="9" fillId="0" borderId="6" xfId="1" applyFont="1" applyBorder="1" applyAlignment="1">
      <alignment horizontal="right" vertical="center"/>
    </xf>
    <xf numFmtId="0" fontId="9" fillId="0" borderId="7" xfId="1" applyFont="1" applyBorder="1" applyAlignment="1">
      <alignment horizontal="right" vertical="center"/>
    </xf>
    <xf numFmtId="0" fontId="13" fillId="0" borderId="20" xfId="1" applyFont="1" applyBorder="1" applyAlignment="1">
      <alignment horizontal="right" vertical="center" wrapText="1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9" fillId="2" borderId="15" xfId="1" applyFont="1" applyFill="1" applyBorder="1" applyAlignment="1">
      <alignment horizontal="center" vertical="center"/>
    </xf>
    <xf numFmtId="0" fontId="9" fillId="2" borderId="16" xfId="1" applyFont="1" applyFill="1" applyBorder="1" applyAlignment="1">
      <alignment horizontal="center" vertical="center"/>
    </xf>
    <xf numFmtId="0" fontId="9" fillId="2" borderId="17" xfId="1" applyFont="1" applyFill="1" applyBorder="1" applyAlignment="1">
      <alignment horizontal="center" vertical="center"/>
    </xf>
    <xf numFmtId="0" fontId="13" fillId="0" borderId="3" xfId="1" applyFont="1" applyBorder="1" applyAlignment="1">
      <alignment horizontal="right" vertical="center" wrapText="1"/>
    </xf>
  </cellXfs>
  <cellStyles count="10">
    <cellStyle name="Monétaire" xfId="9" builtinId="4"/>
    <cellStyle name="Normal" xfId="0" builtinId="0"/>
    <cellStyle name="Normal 2" xfId="1" xr:uid="{C023730B-3049-48A8-B9F0-8013F811F4F8}"/>
    <cellStyle name="Normal 2 2" xfId="3" xr:uid="{855C608A-B29A-4423-951C-FA64648BF48D}"/>
    <cellStyle name="Normal 2 3 2" xfId="7" xr:uid="{FA0406DB-9ADA-4372-A542-BD244714630D}"/>
    <cellStyle name="Normal 3" xfId="2" xr:uid="{8E84D1A6-C6A0-40C9-8277-50CEC86E8A86}"/>
    <cellStyle name="Normal 3 2 2" xfId="4" xr:uid="{454E69AC-6FE1-4EC8-98F3-9A8F2EAFB084}"/>
    <cellStyle name="Normal 3 4" xfId="6" xr:uid="{B937BA7A-182B-4C01-9382-0D1E8CE0B917}"/>
    <cellStyle name="Normal 4" xfId="5" xr:uid="{525628B9-2F67-4BED-858D-AEFF584554C0}"/>
    <cellStyle name="Normal_601-2.DCE.TER.DPGF.0 2" xfId="8" xr:uid="{BEB74BB2-7824-4005-8F7A-CC4D168DD4B4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microsoft.com/office/2017/06/relationships/rdRichValue" Target="richData/rdrichvalue.xml"/><Relationship Id="rId2" Type="http://schemas.openxmlformats.org/officeDocument/2006/relationships/worksheet" Target="worksheets/sheet2.xml"/><Relationship Id="rId16" Type="http://schemas.microsoft.com/office/2022/10/relationships/richValueRel" Target="richData/richValueRel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eetMetadata" Target="metadata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microsoft.com/office/2017/06/relationships/rdRichValueTypes" Target="richData/rdRichValueTyp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Relationship Id="rId22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0</xdr:row>
      <xdr:rowOff>73268</xdr:rowOff>
    </xdr:from>
    <xdr:to>
      <xdr:col>1</xdr:col>
      <xdr:colOff>309049</xdr:colOff>
      <xdr:row>2</xdr:row>
      <xdr:rowOff>110675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6FD056C-DE08-479B-84C5-492C3D34C2C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2653" y="73268"/>
          <a:ext cx="643596" cy="48698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0</xdr:row>
      <xdr:rowOff>73268</xdr:rowOff>
    </xdr:from>
    <xdr:to>
      <xdr:col>1</xdr:col>
      <xdr:colOff>309049</xdr:colOff>
      <xdr:row>2</xdr:row>
      <xdr:rowOff>110675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D627492-1667-470F-BA2D-82B93839909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4558" y="73268"/>
          <a:ext cx="647406" cy="4736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0</xdr:row>
      <xdr:rowOff>73268</xdr:rowOff>
    </xdr:from>
    <xdr:to>
      <xdr:col>1</xdr:col>
      <xdr:colOff>309049</xdr:colOff>
      <xdr:row>2</xdr:row>
      <xdr:rowOff>110675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3DF8175-8C98-4FAF-8B6A-168A6C4494F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4558" y="73268"/>
          <a:ext cx="647406" cy="4736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0</xdr:row>
      <xdr:rowOff>73268</xdr:rowOff>
    </xdr:from>
    <xdr:to>
      <xdr:col>1</xdr:col>
      <xdr:colOff>309049</xdr:colOff>
      <xdr:row>2</xdr:row>
      <xdr:rowOff>110675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8456FDA-8C4C-4367-BD6E-6300079070F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2653" y="73268"/>
          <a:ext cx="643596" cy="48698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0</xdr:row>
      <xdr:rowOff>73268</xdr:rowOff>
    </xdr:from>
    <xdr:to>
      <xdr:col>1</xdr:col>
      <xdr:colOff>309049</xdr:colOff>
      <xdr:row>2</xdr:row>
      <xdr:rowOff>110675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BF00B72-0420-461F-9FA7-6801497B42A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2653" y="73268"/>
          <a:ext cx="643596" cy="48698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0</xdr:row>
      <xdr:rowOff>73268</xdr:rowOff>
    </xdr:from>
    <xdr:to>
      <xdr:col>1</xdr:col>
      <xdr:colOff>309049</xdr:colOff>
      <xdr:row>2</xdr:row>
      <xdr:rowOff>110675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725476-DA5A-46DE-8650-B16AF28027B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4558" y="73268"/>
          <a:ext cx="647406" cy="4736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0</xdr:row>
      <xdr:rowOff>73268</xdr:rowOff>
    </xdr:from>
    <xdr:to>
      <xdr:col>1</xdr:col>
      <xdr:colOff>309049</xdr:colOff>
      <xdr:row>2</xdr:row>
      <xdr:rowOff>110675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76AEE1B-4649-43F5-8EE8-2D1E840748C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4558" y="73268"/>
          <a:ext cx="647406" cy="4736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0</xdr:row>
      <xdr:rowOff>73268</xdr:rowOff>
    </xdr:from>
    <xdr:to>
      <xdr:col>1</xdr:col>
      <xdr:colOff>309049</xdr:colOff>
      <xdr:row>2</xdr:row>
      <xdr:rowOff>110675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3E43BD7-9E3F-49FB-8D01-AC1AF805E6D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4558" y="73268"/>
          <a:ext cx="647406" cy="4736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124558</xdr:colOff>
      <xdr:row>0</xdr:row>
      <xdr:rowOff>73268</xdr:rowOff>
    </xdr:from>
    <xdr:to>
      <xdr:col>1</xdr:col>
      <xdr:colOff>309049</xdr:colOff>
      <xdr:row>2</xdr:row>
      <xdr:rowOff>110675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BF5395-C2B3-4EE9-A4DC-B6399DADB2D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4558" y="73268"/>
          <a:ext cx="647406" cy="4736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A%20FFAIRES\1409-2%20(MOE%2080%20LGTS%20VILLENEUVE%20-SEMAG)\2.%20CONCEPTION\4.%20Pi&#232;ces%20&#233;crites%20-%20Descriptifs\3.DCE\DCE%20ELEC\Pi&#232;ces%20&#233;crites\1409-2.DCE.ESTIMATIF.DEFINITIF%20ele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F"/>
      <sheetName val="RECAPITULATIF"/>
      <sheetName val="LOT 7 - GO"/>
      <sheetName val="LOT 8 - CH COUV BARD B. SO ISO"/>
      <sheetName val="LOT 11 - ELEC AC"/>
      <sheetName val="LOT 11 - ELECT2"/>
      <sheetName val="LOT 11 - ELECT3"/>
      <sheetName val="LOT 11 - ELECT4"/>
      <sheetName val="LOT 11 - ELECT4PLS"/>
      <sheetName val="LOT 11 - ELEC COMMUN"/>
      <sheetName val="LOT 12 - PLOMBERIE - SANITAIRE"/>
      <sheetName val="LOT 14 - RVS"/>
      <sheetName val="LOT 15 - ETANCHEITE"/>
      <sheetName val="LOT 16 - IMPERMEA - PEINTURE"/>
      <sheetName val="LOT 17 - MEN EXT"/>
      <sheetName val="LOT 18 - CLOISONS MEN BOIS "/>
      <sheetName val="LOT 20 - EAU CHAUDE SOL"/>
      <sheetName val="Feuil1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0316B-37C2-4403-A73F-74743830538D}">
  <sheetPr>
    <pageSetUpPr fitToPage="1"/>
  </sheetPr>
  <dimension ref="A1:I33"/>
  <sheetViews>
    <sheetView tabSelected="1" view="pageBreakPreview" zoomScaleNormal="100" zoomScaleSheetLayoutView="100" workbookViewId="0">
      <selection activeCell="G3" sqref="G3"/>
    </sheetView>
  </sheetViews>
  <sheetFormatPr baseColWidth="10" defaultColWidth="11.42578125" defaultRowHeight="16.5"/>
  <cols>
    <col min="1" max="1" width="26" style="1" customWidth="1"/>
    <col min="2" max="2" width="11.42578125" style="1"/>
    <col min="3" max="3" width="25.85546875" style="1" customWidth="1"/>
    <col min="4" max="4" width="12.140625" style="1" bestFit="1" customWidth="1"/>
    <col min="5" max="5" width="12.140625" style="1" customWidth="1"/>
    <col min="6" max="6" width="16.5703125" style="1" customWidth="1"/>
    <col min="7" max="7" width="12.42578125" style="1" bestFit="1" customWidth="1"/>
    <col min="8" max="8" width="11.42578125" style="1"/>
    <col min="9" max="9" width="12.42578125" style="1" bestFit="1" customWidth="1"/>
    <col min="10" max="16384" width="11.42578125" style="1"/>
  </cols>
  <sheetData>
    <row r="1" spans="1:8" ht="58.5" customHeight="1">
      <c r="A1" s="77" t="e" vm="1">
        <v>#VALUE!</v>
      </c>
      <c r="E1" s="75" t="s">
        <v>103</v>
      </c>
    </row>
    <row r="2" spans="1:8" ht="36.75" customHeight="1">
      <c r="A2" s="99" t="s">
        <v>98</v>
      </c>
      <c r="B2" s="99"/>
      <c r="C2" s="99"/>
      <c r="D2" s="99"/>
      <c r="E2" s="99"/>
      <c r="F2" s="53"/>
    </row>
    <row r="3" spans="1:8" ht="63.75" customHeight="1">
      <c r="A3" s="100" t="s">
        <v>48</v>
      </c>
      <c r="B3" s="100"/>
      <c r="C3" s="100"/>
      <c r="D3" s="100"/>
      <c r="E3" s="100"/>
      <c r="F3" s="54"/>
      <c r="H3" s="76"/>
    </row>
    <row r="4" spans="1:8" ht="15" customHeight="1">
      <c r="A4" s="50"/>
      <c r="B4" s="50"/>
      <c r="C4" s="94" t="s">
        <v>43</v>
      </c>
      <c r="D4" s="50"/>
      <c r="E4" s="50"/>
      <c r="F4" s="50"/>
    </row>
    <row r="5" spans="1:8" ht="17.25" customHeight="1">
      <c r="A5" s="101"/>
      <c r="B5" s="101"/>
      <c r="C5" s="101"/>
      <c r="D5" s="101"/>
      <c r="E5" s="101"/>
      <c r="F5" s="54"/>
    </row>
    <row r="7" spans="1:8" ht="18.75">
      <c r="A7" s="102" t="s">
        <v>99</v>
      </c>
      <c r="B7" s="103"/>
      <c r="C7" s="103"/>
      <c r="D7" s="103"/>
      <c r="E7" s="104"/>
      <c r="F7" s="53"/>
    </row>
    <row r="9" spans="1:8" ht="17.25" thickBot="1"/>
    <row r="10" spans="1:8" ht="17.25" thickBot="1">
      <c r="A10" s="45" t="s">
        <v>45</v>
      </c>
      <c r="B10" s="71" t="s">
        <v>46</v>
      </c>
      <c r="C10" s="70" t="s">
        <v>47</v>
      </c>
      <c r="D10" s="97" t="s">
        <v>44</v>
      </c>
      <c r="E10" s="98"/>
    </row>
    <row r="11" spans="1:8" ht="17.25" thickBot="1">
      <c r="A11" s="46"/>
      <c r="B11" s="65"/>
      <c r="C11" s="47"/>
      <c r="D11" s="48"/>
      <c r="E11" s="49"/>
    </row>
    <row r="12" spans="1:8" ht="15.75" customHeight="1" thickBot="1">
      <c r="A12" s="69" t="s">
        <v>74</v>
      </c>
      <c r="B12" s="72">
        <v>8</v>
      </c>
      <c r="C12" s="74">
        <f>'DPGF - T3B'!G79</f>
        <v>0</v>
      </c>
      <c r="D12" s="95">
        <f>C12*B12</f>
        <v>0</v>
      </c>
      <c r="E12" s="96"/>
    </row>
    <row r="13" spans="1:8" ht="17.25" thickBot="1">
      <c r="A13" s="46"/>
      <c r="B13" s="65"/>
      <c r="C13" s="47"/>
      <c r="D13" s="48"/>
      <c r="E13" s="49"/>
    </row>
    <row r="14" spans="1:8" ht="15.75" customHeight="1" thickBot="1">
      <c r="A14" s="93" t="s">
        <v>73</v>
      </c>
      <c r="B14" s="72">
        <v>2</v>
      </c>
      <c r="C14" s="74">
        <f>'DPGF - T3C'!G79</f>
        <v>0</v>
      </c>
      <c r="D14" s="95">
        <f>C14*B14</f>
        <v>0</v>
      </c>
      <c r="E14" s="96"/>
    </row>
    <row r="15" spans="1:8" ht="15.75" customHeight="1" thickBot="1">
      <c r="A15" s="78"/>
      <c r="B15" s="73"/>
      <c r="C15" s="79"/>
      <c r="D15" s="63"/>
      <c r="E15" s="67"/>
    </row>
    <row r="16" spans="1:8" ht="15.75" customHeight="1" thickBot="1">
      <c r="A16" s="93" t="s">
        <v>49</v>
      </c>
      <c r="B16" s="72">
        <v>1</v>
      </c>
      <c r="C16" s="74">
        <f>'DPGF - T3C PMR'!G79</f>
        <v>0</v>
      </c>
      <c r="D16" s="95">
        <f>C16*B16</f>
        <v>0</v>
      </c>
      <c r="E16" s="96"/>
    </row>
    <row r="17" spans="1:9" ht="17.25" thickBot="1">
      <c r="A17" s="46"/>
      <c r="B17" s="73"/>
      <c r="C17" s="49"/>
      <c r="D17" s="46"/>
      <c r="E17" s="49"/>
    </row>
    <row r="18" spans="1:9" ht="15.75" customHeight="1" thickBot="1">
      <c r="A18" s="69" t="s">
        <v>75</v>
      </c>
      <c r="B18" s="72">
        <v>7</v>
      </c>
      <c r="C18" s="74">
        <f>'DPGF - T4C'!G79</f>
        <v>0</v>
      </c>
      <c r="D18" s="95">
        <f>C18*B18</f>
        <v>0</v>
      </c>
      <c r="E18" s="96"/>
    </row>
    <row r="19" spans="1:9" ht="15.75" customHeight="1" thickBot="1">
      <c r="A19" s="78"/>
      <c r="B19" s="73"/>
      <c r="C19" s="80"/>
      <c r="D19" s="81"/>
      <c r="E19" s="82"/>
    </row>
    <row r="20" spans="1:9" ht="15.75" customHeight="1" thickBot="1">
      <c r="A20" s="69" t="s">
        <v>76</v>
      </c>
      <c r="B20" s="72">
        <v>6</v>
      </c>
      <c r="C20" s="74">
        <f>'DPGF - T4B'!G79</f>
        <v>0</v>
      </c>
      <c r="D20" s="95">
        <f>C20*B20</f>
        <v>0</v>
      </c>
      <c r="E20" s="96"/>
    </row>
    <row r="21" spans="1:9" ht="15.75" customHeight="1" thickBot="1">
      <c r="A21" s="78"/>
      <c r="B21" s="73"/>
      <c r="C21" s="80"/>
      <c r="D21" s="81"/>
      <c r="E21" s="82"/>
    </row>
    <row r="22" spans="1:9" ht="15.75" customHeight="1" thickBot="1">
      <c r="A22" s="69" t="s">
        <v>77</v>
      </c>
      <c r="B22" s="72">
        <v>1</v>
      </c>
      <c r="C22" s="74">
        <f>'DPGF - T4C'!G79</f>
        <v>0</v>
      </c>
      <c r="D22" s="95">
        <f>C22*B22</f>
        <v>0</v>
      </c>
      <c r="E22" s="96"/>
    </row>
    <row r="23" spans="1:9" ht="15.75" customHeight="1" thickBot="1">
      <c r="A23" s="78"/>
      <c r="B23" s="73"/>
      <c r="C23" s="80"/>
      <c r="D23" s="81"/>
      <c r="E23" s="82"/>
    </row>
    <row r="24" spans="1:9" ht="15.75" customHeight="1" thickBot="1">
      <c r="A24" s="93" t="s">
        <v>50</v>
      </c>
      <c r="B24" s="72">
        <v>1</v>
      </c>
      <c r="C24" s="74">
        <f>'DPGF - T4A PMR'!G79</f>
        <v>0</v>
      </c>
      <c r="D24" s="95">
        <f>C24*B24</f>
        <v>0</v>
      </c>
      <c r="E24" s="96"/>
    </row>
    <row r="25" spans="1:9" ht="15.75" customHeight="1" thickBot="1">
      <c r="A25" s="46"/>
      <c r="B25" s="73"/>
      <c r="D25" s="55"/>
      <c r="E25" s="66"/>
    </row>
    <row r="26" spans="1:9" ht="15.75" customHeight="1" thickBot="1">
      <c r="A26" s="93" t="s">
        <v>31</v>
      </c>
      <c r="B26" s="72">
        <v>6</v>
      </c>
      <c r="C26" s="74">
        <f>'DPGF - T5A'!G79</f>
        <v>0</v>
      </c>
      <c r="D26" s="95">
        <f>C26*B26</f>
        <v>0</v>
      </c>
      <c r="E26" s="96"/>
    </row>
    <row r="27" spans="1:9" ht="15.75" customHeight="1" thickBot="1">
      <c r="A27" s="46"/>
      <c r="B27" s="73"/>
      <c r="D27" s="63"/>
      <c r="E27" s="67"/>
    </row>
    <row r="28" spans="1:9" ht="15.75" customHeight="1" thickBot="1">
      <c r="A28" s="93" t="s">
        <v>51</v>
      </c>
      <c r="B28" s="72">
        <v>1</v>
      </c>
      <c r="C28" s="74">
        <f>'DPGF - T5A PMR'!G79</f>
        <v>0</v>
      </c>
      <c r="D28" s="95">
        <f>C28*B28</f>
        <v>0</v>
      </c>
      <c r="E28" s="96"/>
    </row>
    <row r="29" spans="1:9" ht="15.75" customHeight="1" thickBot="1">
      <c r="A29" s="46"/>
      <c r="D29" s="56"/>
      <c r="E29" s="68"/>
    </row>
    <row r="30" spans="1:9" ht="53.25" customHeight="1" thickBot="1">
      <c r="A30" s="86" t="s">
        <v>38</v>
      </c>
      <c r="B30" s="87">
        <v>1</v>
      </c>
      <c r="C30" s="88" t="s">
        <v>59</v>
      </c>
      <c r="D30" s="107"/>
      <c r="E30" s="108"/>
    </row>
    <row r="31" spans="1:9" ht="15.75" customHeight="1" thickBot="1">
      <c r="A31" s="85"/>
      <c r="D31" s="56"/>
      <c r="E31" s="68"/>
    </row>
    <row r="32" spans="1:9" ht="17.25" thickBot="1">
      <c r="A32" s="105" t="s">
        <v>102</v>
      </c>
      <c r="B32" s="105"/>
      <c r="C32" s="105"/>
      <c r="D32" s="106">
        <f>SUM(D12:E30)</f>
        <v>0</v>
      </c>
      <c r="E32" s="105"/>
      <c r="G32" s="57"/>
      <c r="H32" s="51"/>
      <c r="I32" s="52"/>
    </row>
    <row r="33" spans="1:9">
      <c r="A33" s="90"/>
      <c r="B33" s="90"/>
      <c r="C33" s="90"/>
      <c r="D33" s="91"/>
      <c r="E33" s="90"/>
      <c r="G33" s="57"/>
      <c r="H33" s="51"/>
      <c r="I33" s="52"/>
    </row>
  </sheetData>
  <mergeCells count="17">
    <mergeCell ref="A2:E2"/>
    <mergeCell ref="A3:E3"/>
    <mergeCell ref="A5:E5"/>
    <mergeCell ref="A7:E7"/>
    <mergeCell ref="A32:C32"/>
    <mergeCell ref="D32:E32"/>
    <mergeCell ref="D10:E10"/>
    <mergeCell ref="D14:E14"/>
    <mergeCell ref="D18:E18"/>
    <mergeCell ref="D26:E26"/>
    <mergeCell ref="D28:E28"/>
    <mergeCell ref="D16:E16"/>
    <mergeCell ref="D24:E24"/>
    <mergeCell ref="D30:E30"/>
    <mergeCell ref="D12:E12"/>
    <mergeCell ref="D20:E20"/>
    <mergeCell ref="D22:E22"/>
  </mergeCells>
  <printOptions horizontalCentered="1"/>
  <pageMargins left="0.51181102362204722" right="0.31496062992125984" top="0.78740157480314965" bottom="0.59055118110236227" header="0.31496062992125984" footer="0.31496062992125984"/>
  <pageSetup paperSize="9" fitToWidth="0" orientation="portrait" r:id="rId1"/>
  <headerFooter alignWithMargins="0">
    <oddFooter>&amp;L&amp;"Arial,Normal"&amp;10 &amp;R&amp;"Arial,Normal"&amp;10Page 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66691-0B41-46F0-99FF-E91A533FF4F2}">
  <sheetPr>
    <pageSetUpPr fitToPage="1"/>
  </sheetPr>
  <dimension ref="A1:L84"/>
  <sheetViews>
    <sheetView view="pageBreakPreview" zoomScaleNormal="100" zoomScaleSheetLayoutView="100" workbookViewId="0">
      <selection activeCell="G82" sqref="G82"/>
    </sheetView>
  </sheetViews>
  <sheetFormatPr baseColWidth="10" defaultRowHeight="12.75"/>
  <cols>
    <col min="1" max="1" width="6.85546875" style="42" customWidth="1"/>
    <col min="2" max="2" width="61.42578125" style="18" customWidth="1"/>
    <col min="3" max="3" width="6.85546875" style="42" customWidth="1"/>
    <col min="4" max="5" width="5.5703125" style="43" customWidth="1"/>
    <col min="6" max="6" width="13.28515625" style="22" customWidth="1"/>
    <col min="7" max="7" width="13.140625" style="22" customWidth="1"/>
    <col min="8" max="8" width="11.42578125" style="18"/>
    <col min="9" max="9" width="11.85546875" style="18" bestFit="1" customWidth="1"/>
    <col min="10" max="11" width="11.42578125" style="18"/>
    <col min="12" max="12" width="11.85546875" style="18" bestFit="1" customWidth="1"/>
    <col min="13" max="258" width="11.42578125" style="18"/>
    <col min="259" max="259" width="69.28515625" style="18" bestFit="1" customWidth="1"/>
    <col min="260" max="260" width="6.85546875" style="18" customWidth="1"/>
    <col min="261" max="261" width="5.5703125" style="18" customWidth="1"/>
    <col min="262" max="262" width="9" style="18" customWidth="1"/>
    <col min="263" max="263" width="13.140625" style="18" customWidth="1"/>
    <col min="264" max="514" width="11.42578125" style="18"/>
    <col min="515" max="515" width="69.28515625" style="18" bestFit="1" customWidth="1"/>
    <col min="516" max="516" width="6.85546875" style="18" customWidth="1"/>
    <col min="517" max="517" width="5.5703125" style="18" customWidth="1"/>
    <col min="518" max="518" width="9" style="18" customWidth="1"/>
    <col min="519" max="519" width="13.140625" style="18" customWidth="1"/>
    <col min="520" max="770" width="11.42578125" style="18"/>
    <col min="771" max="771" width="69.28515625" style="18" bestFit="1" customWidth="1"/>
    <col min="772" max="772" width="6.85546875" style="18" customWidth="1"/>
    <col min="773" max="773" width="5.5703125" style="18" customWidth="1"/>
    <col min="774" max="774" width="9" style="18" customWidth="1"/>
    <col min="775" max="775" width="13.140625" style="18" customWidth="1"/>
    <col min="776" max="1026" width="11.42578125" style="18"/>
    <col min="1027" max="1027" width="69.28515625" style="18" bestFit="1" customWidth="1"/>
    <col min="1028" max="1028" width="6.85546875" style="18" customWidth="1"/>
    <col min="1029" max="1029" width="5.5703125" style="18" customWidth="1"/>
    <col min="1030" max="1030" width="9" style="18" customWidth="1"/>
    <col min="1031" max="1031" width="13.140625" style="18" customWidth="1"/>
    <col min="1032" max="1282" width="11.42578125" style="18"/>
    <col min="1283" max="1283" width="69.28515625" style="18" bestFit="1" customWidth="1"/>
    <col min="1284" max="1284" width="6.85546875" style="18" customWidth="1"/>
    <col min="1285" max="1285" width="5.5703125" style="18" customWidth="1"/>
    <col min="1286" max="1286" width="9" style="18" customWidth="1"/>
    <col min="1287" max="1287" width="13.140625" style="18" customWidth="1"/>
    <col min="1288" max="1538" width="11.42578125" style="18"/>
    <col min="1539" max="1539" width="69.28515625" style="18" bestFit="1" customWidth="1"/>
    <col min="1540" max="1540" width="6.85546875" style="18" customWidth="1"/>
    <col min="1541" max="1541" width="5.5703125" style="18" customWidth="1"/>
    <col min="1542" max="1542" width="9" style="18" customWidth="1"/>
    <col min="1543" max="1543" width="13.140625" style="18" customWidth="1"/>
    <col min="1544" max="1794" width="11.42578125" style="18"/>
    <col min="1795" max="1795" width="69.28515625" style="18" bestFit="1" customWidth="1"/>
    <col min="1796" max="1796" width="6.85546875" style="18" customWidth="1"/>
    <col min="1797" max="1797" width="5.5703125" style="18" customWidth="1"/>
    <col min="1798" max="1798" width="9" style="18" customWidth="1"/>
    <col min="1799" max="1799" width="13.140625" style="18" customWidth="1"/>
    <col min="1800" max="2050" width="11.42578125" style="18"/>
    <col min="2051" max="2051" width="69.28515625" style="18" bestFit="1" customWidth="1"/>
    <col min="2052" max="2052" width="6.85546875" style="18" customWidth="1"/>
    <col min="2053" max="2053" width="5.5703125" style="18" customWidth="1"/>
    <col min="2054" max="2054" width="9" style="18" customWidth="1"/>
    <col min="2055" max="2055" width="13.140625" style="18" customWidth="1"/>
    <col min="2056" max="2306" width="11.42578125" style="18"/>
    <col min="2307" max="2307" width="69.28515625" style="18" bestFit="1" customWidth="1"/>
    <col min="2308" max="2308" width="6.85546875" style="18" customWidth="1"/>
    <col min="2309" max="2309" width="5.5703125" style="18" customWidth="1"/>
    <col min="2310" max="2310" width="9" style="18" customWidth="1"/>
    <col min="2311" max="2311" width="13.140625" style="18" customWidth="1"/>
    <col min="2312" max="2562" width="11.42578125" style="18"/>
    <col min="2563" max="2563" width="69.28515625" style="18" bestFit="1" customWidth="1"/>
    <col min="2564" max="2564" width="6.85546875" style="18" customWidth="1"/>
    <col min="2565" max="2565" width="5.5703125" style="18" customWidth="1"/>
    <col min="2566" max="2566" width="9" style="18" customWidth="1"/>
    <col min="2567" max="2567" width="13.140625" style="18" customWidth="1"/>
    <col min="2568" max="2818" width="11.42578125" style="18"/>
    <col min="2819" max="2819" width="69.28515625" style="18" bestFit="1" customWidth="1"/>
    <col min="2820" max="2820" width="6.85546875" style="18" customWidth="1"/>
    <col min="2821" max="2821" width="5.5703125" style="18" customWidth="1"/>
    <col min="2822" max="2822" width="9" style="18" customWidth="1"/>
    <col min="2823" max="2823" width="13.140625" style="18" customWidth="1"/>
    <col min="2824" max="3074" width="11.42578125" style="18"/>
    <col min="3075" max="3075" width="69.28515625" style="18" bestFit="1" customWidth="1"/>
    <col min="3076" max="3076" width="6.85546875" style="18" customWidth="1"/>
    <col min="3077" max="3077" width="5.5703125" style="18" customWidth="1"/>
    <col min="3078" max="3078" width="9" style="18" customWidth="1"/>
    <col min="3079" max="3079" width="13.140625" style="18" customWidth="1"/>
    <col min="3080" max="3330" width="11.42578125" style="18"/>
    <col min="3331" max="3331" width="69.28515625" style="18" bestFit="1" customWidth="1"/>
    <col min="3332" max="3332" width="6.85546875" style="18" customWidth="1"/>
    <col min="3333" max="3333" width="5.5703125" style="18" customWidth="1"/>
    <col min="3334" max="3334" width="9" style="18" customWidth="1"/>
    <col min="3335" max="3335" width="13.140625" style="18" customWidth="1"/>
    <col min="3336" max="3586" width="11.42578125" style="18"/>
    <col min="3587" max="3587" width="69.28515625" style="18" bestFit="1" customWidth="1"/>
    <col min="3588" max="3588" width="6.85546875" style="18" customWidth="1"/>
    <col min="3589" max="3589" width="5.5703125" style="18" customWidth="1"/>
    <col min="3590" max="3590" width="9" style="18" customWidth="1"/>
    <col min="3591" max="3591" width="13.140625" style="18" customWidth="1"/>
    <col min="3592" max="3842" width="11.42578125" style="18"/>
    <col min="3843" max="3843" width="69.28515625" style="18" bestFit="1" customWidth="1"/>
    <col min="3844" max="3844" width="6.85546875" style="18" customWidth="1"/>
    <col min="3845" max="3845" width="5.5703125" style="18" customWidth="1"/>
    <col min="3846" max="3846" width="9" style="18" customWidth="1"/>
    <col min="3847" max="3847" width="13.140625" style="18" customWidth="1"/>
    <col min="3848" max="4098" width="11.42578125" style="18"/>
    <col min="4099" max="4099" width="69.28515625" style="18" bestFit="1" customWidth="1"/>
    <col min="4100" max="4100" width="6.85546875" style="18" customWidth="1"/>
    <col min="4101" max="4101" width="5.5703125" style="18" customWidth="1"/>
    <col min="4102" max="4102" width="9" style="18" customWidth="1"/>
    <col min="4103" max="4103" width="13.140625" style="18" customWidth="1"/>
    <col min="4104" max="4354" width="11.42578125" style="18"/>
    <col min="4355" max="4355" width="69.28515625" style="18" bestFit="1" customWidth="1"/>
    <col min="4356" max="4356" width="6.85546875" style="18" customWidth="1"/>
    <col min="4357" max="4357" width="5.5703125" style="18" customWidth="1"/>
    <col min="4358" max="4358" width="9" style="18" customWidth="1"/>
    <col min="4359" max="4359" width="13.140625" style="18" customWidth="1"/>
    <col min="4360" max="4610" width="11.42578125" style="18"/>
    <col min="4611" max="4611" width="69.28515625" style="18" bestFit="1" customWidth="1"/>
    <col min="4612" max="4612" width="6.85546875" style="18" customWidth="1"/>
    <col min="4613" max="4613" width="5.5703125" style="18" customWidth="1"/>
    <col min="4614" max="4614" width="9" style="18" customWidth="1"/>
    <col min="4615" max="4615" width="13.140625" style="18" customWidth="1"/>
    <col min="4616" max="4866" width="11.42578125" style="18"/>
    <col min="4867" max="4867" width="69.28515625" style="18" bestFit="1" customWidth="1"/>
    <col min="4868" max="4868" width="6.85546875" style="18" customWidth="1"/>
    <col min="4869" max="4869" width="5.5703125" style="18" customWidth="1"/>
    <col min="4870" max="4870" width="9" style="18" customWidth="1"/>
    <col min="4871" max="4871" width="13.140625" style="18" customWidth="1"/>
    <col min="4872" max="5122" width="11.42578125" style="18"/>
    <col min="5123" max="5123" width="69.28515625" style="18" bestFit="1" customWidth="1"/>
    <col min="5124" max="5124" width="6.85546875" style="18" customWidth="1"/>
    <col min="5125" max="5125" width="5.5703125" style="18" customWidth="1"/>
    <col min="5126" max="5126" width="9" style="18" customWidth="1"/>
    <col min="5127" max="5127" width="13.140625" style="18" customWidth="1"/>
    <col min="5128" max="5378" width="11.42578125" style="18"/>
    <col min="5379" max="5379" width="69.28515625" style="18" bestFit="1" customWidth="1"/>
    <col min="5380" max="5380" width="6.85546875" style="18" customWidth="1"/>
    <col min="5381" max="5381" width="5.5703125" style="18" customWidth="1"/>
    <col min="5382" max="5382" width="9" style="18" customWidth="1"/>
    <col min="5383" max="5383" width="13.140625" style="18" customWidth="1"/>
    <col min="5384" max="5634" width="11.42578125" style="18"/>
    <col min="5635" max="5635" width="69.28515625" style="18" bestFit="1" customWidth="1"/>
    <col min="5636" max="5636" width="6.85546875" style="18" customWidth="1"/>
    <col min="5637" max="5637" width="5.5703125" style="18" customWidth="1"/>
    <col min="5638" max="5638" width="9" style="18" customWidth="1"/>
    <col min="5639" max="5639" width="13.140625" style="18" customWidth="1"/>
    <col min="5640" max="5890" width="11.42578125" style="18"/>
    <col min="5891" max="5891" width="69.28515625" style="18" bestFit="1" customWidth="1"/>
    <col min="5892" max="5892" width="6.85546875" style="18" customWidth="1"/>
    <col min="5893" max="5893" width="5.5703125" style="18" customWidth="1"/>
    <col min="5894" max="5894" width="9" style="18" customWidth="1"/>
    <col min="5895" max="5895" width="13.140625" style="18" customWidth="1"/>
    <col min="5896" max="6146" width="11.42578125" style="18"/>
    <col min="6147" max="6147" width="69.28515625" style="18" bestFit="1" customWidth="1"/>
    <col min="6148" max="6148" width="6.85546875" style="18" customWidth="1"/>
    <col min="6149" max="6149" width="5.5703125" style="18" customWidth="1"/>
    <col min="6150" max="6150" width="9" style="18" customWidth="1"/>
    <col min="6151" max="6151" width="13.140625" style="18" customWidth="1"/>
    <col min="6152" max="6402" width="11.42578125" style="18"/>
    <col min="6403" max="6403" width="69.28515625" style="18" bestFit="1" customWidth="1"/>
    <col min="6404" max="6404" width="6.85546875" style="18" customWidth="1"/>
    <col min="6405" max="6405" width="5.5703125" style="18" customWidth="1"/>
    <col min="6406" max="6406" width="9" style="18" customWidth="1"/>
    <col min="6407" max="6407" width="13.140625" style="18" customWidth="1"/>
    <col min="6408" max="6658" width="11.42578125" style="18"/>
    <col min="6659" max="6659" width="69.28515625" style="18" bestFit="1" customWidth="1"/>
    <col min="6660" max="6660" width="6.85546875" style="18" customWidth="1"/>
    <col min="6661" max="6661" width="5.5703125" style="18" customWidth="1"/>
    <col min="6662" max="6662" width="9" style="18" customWidth="1"/>
    <col min="6663" max="6663" width="13.140625" style="18" customWidth="1"/>
    <col min="6664" max="6914" width="11.42578125" style="18"/>
    <col min="6915" max="6915" width="69.28515625" style="18" bestFit="1" customWidth="1"/>
    <col min="6916" max="6916" width="6.85546875" style="18" customWidth="1"/>
    <col min="6917" max="6917" width="5.5703125" style="18" customWidth="1"/>
    <col min="6918" max="6918" width="9" style="18" customWidth="1"/>
    <col min="6919" max="6919" width="13.140625" style="18" customWidth="1"/>
    <col min="6920" max="7170" width="11.42578125" style="18"/>
    <col min="7171" max="7171" width="69.28515625" style="18" bestFit="1" customWidth="1"/>
    <col min="7172" max="7172" width="6.85546875" style="18" customWidth="1"/>
    <col min="7173" max="7173" width="5.5703125" style="18" customWidth="1"/>
    <col min="7174" max="7174" width="9" style="18" customWidth="1"/>
    <col min="7175" max="7175" width="13.140625" style="18" customWidth="1"/>
    <col min="7176" max="7426" width="11.42578125" style="18"/>
    <col min="7427" max="7427" width="69.28515625" style="18" bestFit="1" customWidth="1"/>
    <col min="7428" max="7428" width="6.85546875" style="18" customWidth="1"/>
    <col min="7429" max="7429" width="5.5703125" style="18" customWidth="1"/>
    <col min="7430" max="7430" width="9" style="18" customWidth="1"/>
    <col min="7431" max="7431" width="13.140625" style="18" customWidth="1"/>
    <col min="7432" max="7682" width="11.42578125" style="18"/>
    <col min="7683" max="7683" width="69.28515625" style="18" bestFit="1" customWidth="1"/>
    <col min="7684" max="7684" width="6.85546875" style="18" customWidth="1"/>
    <col min="7685" max="7685" width="5.5703125" style="18" customWidth="1"/>
    <col min="7686" max="7686" width="9" style="18" customWidth="1"/>
    <col min="7687" max="7687" width="13.140625" style="18" customWidth="1"/>
    <col min="7688" max="7938" width="11.42578125" style="18"/>
    <col min="7939" max="7939" width="69.28515625" style="18" bestFit="1" customWidth="1"/>
    <col min="7940" max="7940" width="6.85546875" style="18" customWidth="1"/>
    <col min="7941" max="7941" width="5.5703125" style="18" customWidth="1"/>
    <col min="7942" max="7942" width="9" style="18" customWidth="1"/>
    <col min="7943" max="7943" width="13.140625" style="18" customWidth="1"/>
    <col min="7944" max="8194" width="11.42578125" style="18"/>
    <col min="8195" max="8195" width="69.28515625" style="18" bestFit="1" customWidth="1"/>
    <col min="8196" max="8196" width="6.85546875" style="18" customWidth="1"/>
    <col min="8197" max="8197" width="5.5703125" style="18" customWidth="1"/>
    <col min="8198" max="8198" width="9" style="18" customWidth="1"/>
    <col min="8199" max="8199" width="13.140625" style="18" customWidth="1"/>
    <col min="8200" max="8450" width="11.42578125" style="18"/>
    <col min="8451" max="8451" width="69.28515625" style="18" bestFit="1" customWidth="1"/>
    <col min="8452" max="8452" width="6.85546875" style="18" customWidth="1"/>
    <col min="8453" max="8453" width="5.5703125" style="18" customWidth="1"/>
    <col min="8454" max="8454" width="9" style="18" customWidth="1"/>
    <col min="8455" max="8455" width="13.140625" style="18" customWidth="1"/>
    <col min="8456" max="8706" width="11.42578125" style="18"/>
    <col min="8707" max="8707" width="69.28515625" style="18" bestFit="1" customWidth="1"/>
    <col min="8708" max="8708" width="6.85546875" style="18" customWidth="1"/>
    <col min="8709" max="8709" width="5.5703125" style="18" customWidth="1"/>
    <col min="8710" max="8710" width="9" style="18" customWidth="1"/>
    <col min="8711" max="8711" width="13.140625" style="18" customWidth="1"/>
    <col min="8712" max="8962" width="11.42578125" style="18"/>
    <col min="8963" max="8963" width="69.28515625" style="18" bestFit="1" customWidth="1"/>
    <col min="8964" max="8964" width="6.85546875" style="18" customWidth="1"/>
    <col min="8965" max="8965" width="5.5703125" style="18" customWidth="1"/>
    <col min="8966" max="8966" width="9" style="18" customWidth="1"/>
    <col min="8967" max="8967" width="13.140625" style="18" customWidth="1"/>
    <col min="8968" max="9218" width="11.42578125" style="18"/>
    <col min="9219" max="9219" width="69.28515625" style="18" bestFit="1" customWidth="1"/>
    <col min="9220" max="9220" width="6.85546875" style="18" customWidth="1"/>
    <col min="9221" max="9221" width="5.5703125" style="18" customWidth="1"/>
    <col min="9222" max="9222" width="9" style="18" customWidth="1"/>
    <col min="9223" max="9223" width="13.140625" style="18" customWidth="1"/>
    <col min="9224" max="9474" width="11.42578125" style="18"/>
    <col min="9475" max="9475" width="69.28515625" style="18" bestFit="1" customWidth="1"/>
    <col min="9476" max="9476" width="6.85546875" style="18" customWidth="1"/>
    <col min="9477" max="9477" width="5.5703125" style="18" customWidth="1"/>
    <col min="9478" max="9478" width="9" style="18" customWidth="1"/>
    <col min="9479" max="9479" width="13.140625" style="18" customWidth="1"/>
    <col min="9480" max="9730" width="11.42578125" style="18"/>
    <col min="9731" max="9731" width="69.28515625" style="18" bestFit="1" customWidth="1"/>
    <col min="9732" max="9732" width="6.85546875" style="18" customWidth="1"/>
    <col min="9733" max="9733" width="5.5703125" style="18" customWidth="1"/>
    <col min="9734" max="9734" width="9" style="18" customWidth="1"/>
    <col min="9735" max="9735" width="13.140625" style="18" customWidth="1"/>
    <col min="9736" max="9986" width="11.42578125" style="18"/>
    <col min="9987" max="9987" width="69.28515625" style="18" bestFit="1" customWidth="1"/>
    <col min="9988" max="9988" width="6.85546875" style="18" customWidth="1"/>
    <col min="9989" max="9989" width="5.5703125" style="18" customWidth="1"/>
    <col min="9990" max="9990" width="9" style="18" customWidth="1"/>
    <col min="9991" max="9991" width="13.140625" style="18" customWidth="1"/>
    <col min="9992" max="10242" width="11.42578125" style="18"/>
    <col min="10243" max="10243" width="69.28515625" style="18" bestFit="1" customWidth="1"/>
    <col min="10244" max="10244" width="6.85546875" style="18" customWidth="1"/>
    <col min="10245" max="10245" width="5.5703125" style="18" customWidth="1"/>
    <col min="10246" max="10246" width="9" style="18" customWidth="1"/>
    <col min="10247" max="10247" width="13.140625" style="18" customWidth="1"/>
    <col min="10248" max="10498" width="11.42578125" style="18"/>
    <col min="10499" max="10499" width="69.28515625" style="18" bestFit="1" customWidth="1"/>
    <col min="10500" max="10500" width="6.85546875" style="18" customWidth="1"/>
    <col min="10501" max="10501" width="5.5703125" style="18" customWidth="1"/>
    <col min="10502" max="10502" width="9" style="18" customWidth="1"/>
    <col min="10503" max="10503" width="13.140625" style="18" customWidth="1"/>
    <col min="10504" max="10754" width="11.42578125" style="18"/>
    <col min="10755" max="10755" width="69.28515625" style="18" bestFit="1" customWidth="1"/>
    <col min="10756" max="10756" width="6.85546875" style="18" customWidth="1"/>
    <col min="10757" max="10757" width="5.5703125" style="18" customWidth="1"/>
    <col min="10758" max="10758" width="9" style="18" customWidth="1"/>
    <col min="10759" max="10759" width="13.140625" style="18" customWidth="1"/>
    <col min="10760" max="11010" width="11.42578125" style="18"/>
    <col min="11011" max="11011" width="69.28515625" style="18" bestFit="1" customWidth="1"/>
    <col min="11012" max="11012" width="6.85546875" style="18" customWidth="1"/>
    <col min="11013" max="11013" width="5.5703125" style="18" customWidth="1"/>
    <col min="11014" max="11014" width="9" style="18" customWidth="1"/>
    <col min="11015" max="11015" width="13.140625" style="18" customWidth="1"/>
    <col min="11016" max="11266" width="11.42578125" style="18"/>
    <col min="11267" max="11267" width="69.28515625" style="18" bestFit="1" customWidth="1"/>
    <col min="11268" max="11268" width="6.85546875" style="18" customWidth="1"/>
    <col min="11269" max="11269" width="5.5703125" style="18" customWidth="1"/>
    <col min="11270" max="11270" width="9" style="18" customWidth="1"/>
    <col min="11271" max="11271" width="13.140625" style="18" customWidth="1"/>
    <col min="11272" max="11522" width="11.42578125" style="18"/>
    <col min="11523" max="11523" width="69.28515625" style="18" bestFit="1" customWidth="1"/>
    <col min="11524" max="11524" width="6.85546875" style="18" customWidth="1"/>
    <col min="11525" max="11525" width="5.5703125" style="18" customWidth="1"/>
    <col min="11526" max="11526" width="9" style="18" customWidth="1"/>
    <col min="11527" max="11527" width="13.140625" style="18" customWidth="1"/>
    <col min="11528" max="11778" width="11.42578125" style="18"/>
    <col min="11779" max="11779" width="69.28515625" style="18" bestFit="1" customWidth="1"/>
    <col min="11780" max="11780" width="6.85546875" style="18" customWidth="1"/>
    <col min="11781" max="11781" width="5.5703125" style="18" customWidth="1"/>
    <col min="11782" max="11782" width="9" style="18" customWidth="1"/>
    <col min="11783" max="11783" width="13.140625" style="18" customWidth="1"/>
    <col min="11784" max="12034" width="11.42578125" style="18"/>
    <col min="12035" max="12035" width="69.28515625" style="18" bestFit="1" customWidth="1"/>
    <col min="12036" max="12036" width="6.85546875" style="18" customWidth="1"/>
    <col min="12037" max="12037" width="5.5703125" style="18" customWidth="1"/>
    <col min="12038" max="12038" width="9" style="18" customWidth="1"/>
    <col min="12039" max="12039" width="13.140625" style="18" customWidth="1"/>
    <col min="12040" max="12290" width="11.42578125" style="18"/>
    <col min="12291" max="12291" width="69.28515625" style="18" bestFit="1" customWidth="1"/>
    <col min="12292" max="12292" width="6.85546875" style="18" customWidth="1"/>
    <col min="12293" max="12293" width="5.5703125" style="18" customWidth="1"/>
    <col min="12294" max="12294" width="9" style="18" customWidth="1"/>
    <col min="12295" max="12295" width="13.140625" style="18" customWidth="1"/>
    <col min="12296" max="12546" width="11.42578125" style="18"/>
    <col min="12547" max="12547" width="69.28515625" style="18" bestFit="1" customWidth="1"/>
    <col min="12548" max="12548" width="6.85546875" style="18" customWidth="1"/>
    <col min="12549" max="12549" width="5.5703125" style="18" customWidth="1"/>
    <col min="12550" max="12550" width="9" style="18" customWidth="1"/>
    <col min="12551" max="12551" width="13.140625" style="18" customWidth="1"/>
    <col min="12552" max="12802" width="11.42578125" style="18"/>
    <col min="12803" max="12803" width="69.28515625" style="18" bestFit="1" customWidth="1"/>
    <col min="12804" max="12804" width="6.85546875" style="18" customWidth="1"/>
    <col min="12805" max="12805" width="5.5703125" style="18" customWidth="1"/>
    <col min="12806" max="12806" width="9" style="18" customWidth="1"/>
    <col min="12807" max="12807" width="13.140625" style="18" customWidth="1"/>
    <col min="12808" max="13058" width="11.42578125" style="18"/>
    <col min="13059" max="13059" width="69.28515625" style="18" bestFit="1" customWidth="1"/>
    <col min="13060" max="13060" width="6.85546875" style="18" customWidth="1"/>
    <col min="13061" max="13061" width="5.5703125" style="18" customWidth="1"/>
    <col min="13062" max="13062" width="9" style="18" customWidth="1"/>
    <col min="13063" max="13063" width="13.140625" style="18" customWidth="1"/>
    <col min="13064" max="13314" width="11.42578125" style="18"/>
    <col min="13315" max="13315" width="69.28515625" style="18" bestFit="1" customWidth="1"/>
    <col min="13316" max="13316" width="6.85546875" style="18" customWidth="1"/>
    <col min="13317" max="13317" width="5.5703125" style="18" customWidth="1"/>
    <col min="13318" max="13318" width="9" style="18" customWidth="1"/>
    <col min="13319" max="13319" width="13.140625" style="18" customWidth="1"/>
    <col min="13320" max="13570" width="11.42578125" style="18"/>
    <col min="13571" max="13571" width="69.28515625" style="18" bestFit="1" customWidth="1"/>
    <col min="13572" max="13572" width="6.85546875" style="18" customWidth="1"/>
    <col min="13573" max="13573" width="5.5703125" style="18" customWidth="1"/>
    <col min="13574" max="13574" width="9" style="18" customWidth="1"/>
    <col min="13575" max="13575" width="13.140625" style="18" customWidth="1"/>
    <col min="13576" max="13826" width="11.42578125" style="18"/>
    <col min="13827" max="13827" width="69.28515625" style="18" bestFit="1" customWidth="1"/>
    <col min="13828" max="13828" width="6.85546875" style="18" customWidth="1"/>
    <col min="13829" max="13829" width="5.5703125" style="18" customWidth="1"/>
    <col min="13830" max="13830" width="9" style="18" customWidth="1"/>
    <col min="13831" max="13831" width="13.140625" style="18" customWidth="1"/>
    <col min="13832" max="14082" width="11.42578125" style="18"/>
    <col min="14083" max="14083" width="69.28515625" style="18" bestFit="1" customWidth="1"/>
    <col min="14084" max="14084" width="6.85546875" style="18" customWidth="1"/>
    <col min="14085" max="14085" width="5.5703125" style="18" customWidth="1"/>
    <col min="14086" max="14086" width="9" style="18" customWidth="1"/>
    <col min="14087" max="14087" width="13.140625" style="18" customWidth="1"/>
    <col min="14088" max="14338" width="11.42578125" style="18"/>
    <col min="14339" max="14339" width="69.28515625" style="18" bestFit="1" customWidth="1"/>
    <col min="14340" max="14340" width="6.85546875" style="18" customWidth="1"/>
    <col min="14341" max="14341" width="5.5703125" style="18" customWidth="1"/>
    <col min="14342" max="14342" width="9" style="18" customWidth="1"/>
    <col min="14343" max="14343" width="13.140625" style="18" customWidth="1"/>
    <col min="14344" max="14594" width="11.42578125" style="18"/>
    <col min="14595" max="14595" width="69.28515625" style="18" bestFit="1" customWidth="1"/>
    <col min="14596" max="14596" width="6.85546875" style="18" customWidth="1"/>
    <col min="14597" max="14597" width="5.5703125" style="18" customWidth="1"/>
    <col min="14598" max="14598" width="9" style="18" customWidth="1"/>
    <col min="14599" max="14599" width="13.140625" style="18" customWidth="1"/>
    <col min="14600" max="14850" width="11.42578125" style="18"/>
    <col min="14851" max="14851" width="69.28515625" style="18" bestFit="1" customWidth="1"/>
    <col min="14852" max="14852" width="6.85546875" style="18" customWidth="1"/>
    <col min="14853" max="14853" width="5.5703125" style="18" customWidth="1"/>
    <col min="14854" max="14854" width="9" style="18" customWidth="1"/>
    <col min="14855" max="14855" width="13.140625" style="18" customWidth="1"/>
    <col min="14856" max="15106" width="11.42578125" style="18"/>
    <col min="15107" max="15107" width="69.28515625" style="18" bestFit="1" customWidth="1"/>
    <col min="15108" max="15108" width="6.85546875" style="18" customWidth="1"/>
    <col min="15109" max="15109" width="5.5703125" style="18" customWidth="1"/>
    <col min="15110" max="15110" width="9" style="18" customWidth="1"/>
    <col min="15111" max="15111" width="13.140625" style="18" customWidth="1"/>
    <col min="15112" max="15362" width="11.42578125" style="18"/>
    <col min="15363" max="15363" width="69.28515625" style="18" bestFit="1" customWidth="1"/>
    <col min="15364" max="15364" width="6.85546875" style="18" customWidth="1"/>
    <col min="15365" max="15365" width="5.5703125" style="18" customWidth="1"/>
    <col min="15366" max="15366" width="9" style="18" customWidth="1"/>
    <col min="15367" max="15367" width="13.140625" style="18" customWidth="1"/>
    <col min="15368" max="15618" width="11.42578125" style="18"/>
    <col min="15619" max="15619" width="69.28515625" style="18" bestFit="1" customWidth="1"/>
    <col min="15620" max="15620" width="6.85546875" style="18" customWidth="1"/>
    <col min="15621" max="15621" width="5.5703125" style="18" customWidth="1"/>
    <col min="15622" max="15622" width="9" style="18" customWidth="1"/>
    <col min="15623" max="15623" width="13.140625" style="18" customWidth="1"/>
    <col min="15624" max="15874" width="11.42578125" style="18"/>
    <col min="15875" max="15875" width="69.28515625" style="18" bestFit="1" customWidth="1"/>
    <col min="15876" max="15876" width="6.85546875" style="18" customWidth="1"/>
    <col min="15877" max="15877" width="5.5703125" style="18" customWidth="1"/>
    <col min="15878" max="15878" width="9" style="18" customWidth="1"/>
    <col min="15879" max="15879" width="13.140625" style="18" customWidth="1"/>
    <col min="15880" max="16130" width="11.42578125" style="18"/>
    <col min="16131" max="16131" width="69.28515625" style="18" bestFit="1" customWidth="1"/>
    <col min="16132" max="16132" width="6.85546875" style="18" customWidth="1"/>
    <col min="16133" max="16133" width="5.5703125" style="18" customWidth="1"/>
    <col min="16134" max="16134" width="9" style="18" customWidth="1"/>
    <col min="16135" max="16135" width="13.140625" style="18" customWidth="1"/>
    <col min="16136" max="16384" width="11.42578125" style="18"/>
  </cols>
  <sheetData>
    <row r="1" spans="1:12" s="1" customFormat="1" ht="18.75">
      <c r="A1" s="112" t="s">
        <v>100</v>
      </c>
      <c r="B1" s="113"/>
      <c r="C1" s="113"/>
      <c r="D1" s="113"/>
      <c r="E1" s="113"/>
      <c r="F1" s="113"/>
      <c r="G1" s="114"/>
    </row>
    <row r="2" spans="1:12" s="1" customFormat="1" ht="16.5" customHeight="1">
      <c r="A2" s="115" t="s">
        <v>94</v>
      </c>
      <c r="B2" s="116"/>
      <c r="C2" s="116"/>
      <c r="D2" s="116"/>
      <c r="E2" s="116"/>
      <c r="F2" s="116"/>
      <c r="G2" s="117"/>
    </row>
    <row r="3" spans="1:12" s="1" customFormat="1" ht="43.5" customHeight="1">
      <c r="A3" s="118"/>
      <c r="B3" s="119"/>
      <c r="C3" s="119"/>
      <c r="D3" s="119"/>
      <c r="E3" s="119"/>
      <c r="F3" s="119"/>
      <c r="G3" s="120"/>
      <c r="H3" s="76"/>
    </row>
    <row r="4" spans="1:12" s="1" customFormat="1" ht="18">
      <c r="A4" s="44"/>
      <c r="B4" s="44"/>
      <c r="C4" s="44"/>
      <c r="D4" s="44"/>
      <c r="E4" s="44"/>
      <c r="F4" s="44"/>
      <c r="G4" s="44"/>
    </row>
    <row r="5" spans="1:12" s="1" customFormat="1" ht="18.75">
      <c r="A5" s="102" t="s">
        <v>60</v>
      </c>
      <c r="B5" s="103"/>
      <c r="C5" s="103"/>
      <c r="D5" s="103"/>
      <c r="E5" s="103"/>
      <c r="F5" s="103"/>
      <c r="G5" s="104"/>
    </row>
    <row r="6" spans="1:12" s="1" customFormat="1" ht="32.25" customHeight="1">
      <c r="A6" s="121" t="s">
        <v>101</v>
      </c>
      <c r="B6" s="122"/>
      <c r="C6" s="122"/>
      <c r="D6" s="122"/>
      <c r="E6" s="122"/>
      <c r="F6" s="122"/>
      <c r="G6" s="122"/>
    </row>
    <row r="7" spans="1:12" s="1" customFormat="1" ht="16.5">
      <c r="A7" s="123"/>
      <c r="B7" s="124"/>
      <c r="C7" s="124"/>
      <c r="D7" s="124"/>
      <c r="E7" s="124"/>
      <c r="F7" s="124"/>
      <c r="G7" s="125"/>
    </row>
    <row r="8" spans="1:12" s="1" customFormat="1" ht="16.5">
      <c r="A8" s="2"/>
      <c r="B8" s="3"/>
      <c r="C8" s="2"/>
      <c r="D8" s="4"/>
      <c r="E8" s="4"/>
      <c r="F8" s="5"/>
      <c r="G8" s="5"/>
    </row>
    <row r="9" spans="1:12" s="10" customFormat="1" ht="25.5">
      <c r="A9" s="6" t="s">
        <v>4</v>
      </c>
      <c r="B9" s="7" t="s">
        <v>5</v>
      </c>
      <c r="C9" s="6" t="s">
        <v>0</v>
      </c>
      <c r="D9" s="8" t="s">
        <v>6</v>
      </c>
      <c r="E9" s="8" t="s">
        <v>7</v>
      </c>
      <c r="F9" s="9" t="s">
        <v>8</v>
      </c>
      <c r="G9" s="9" t="s">
        <v>9</v>
      </c>
    </row>
    <row r="10" spans="1:12" s="10" customFormat="1">
      <c r="A10" s="11"/>
      <c r="B10" s="12"/>
      <c r="C10" s="11"/>
      <c r="D10" s="12"/>
      <c r="E10" s="12"/>
      <c r="F10" s="13"/>
      <c r="G10" s="13"/>
    </row>
    <row r="11" spans="1:12">
      <c r="A11" s="14" t="s">
        <v>69</v>
      </c>
      <c r="B11" s="58" t="s">
        <v>10</v>
      </c>
      <c r="C11" s="15"/>
      <c r="D11" s="16"/>
      <c r="E11" s="16"/>
      <c r="F11" s="17"/>
      <c r="G11" s="17"/>
      <c r="L11" s="19"/>
    </row>
    <row r="12" spans="1:12">
      <c r="A12" s="15"/>
      <c r="B12" s="20" t="s">
        <v>96</v>
      </c>
      <c r="C12" s="15" t="s">
        <v>11</v>
      </c>
      <c r="D12" s="16">
        <v>4</v>
      </c>
      <c r="E12" s="16"/>
      <c r="F12" s="21"/>
      <c r="G12" s="21">
        <f>E12*F12</f>
        <v>0</v>
      </c>
      <c r="I12" s="22"/>
      <c r="L12" s="19"/>
    </row>
    <row r="13" spans="1:12">
      <c r="A13" s="15"/>
      <c r="B13" s="20" t="s">
        <v>36</v>
      </c>
      <c r="C13" s="15" t="s">
        <v>1</v>
      </c>
      <c r="D13" s="16">
        <v>1</v>
      </c>
      <c r="E13" s="16"/>
      <c r="F13" s="21"/>
      <c r="G13" s="21">
        <f t="shared" ref="G13:G16" si="0">E13*F13</f>
        <v>0</v>
      </c>
      <c r="I13" s="22"/>
      <c r="L13" s="19"/>
    </row>
    <row r="14" spans="1:12">
      <c r="A14" s="15"/>
      <c r="B14" s="20" t="s">
        <v>39</v>
      </c>
      <c r="C14" s="15" t="s">
        <v>1</v>
      </c>
      <c r="D14" s="16">
        <v>1</v>
      </c>
      <c r="E14" s="16"/>
      <c r="F14" s="21"/>
      <c r="G14" s="21">
        <f t="shared" si="0"/>
        <v>0</v>
      </c>
      <c r="I14" s="22"/>
      <c r="L14" s="19"/>
    </row>
    <row r="15" spans="1:12">
      <c r="A15" s="15"/>
      <c r="B15" s="20" t="s">
        <v>34</v>
      </c>
      <c r="C15" s="15" t="s">
        <v>11</v>
      </c>
      <c r="D15" s="16">
        <v>6</v>
      </c>
      <c r="E15" s="16"/>
      <c r="F15" s="21"/>
      <c r="G15" s="21">
        <f t="shared" si="0"/>
        <v>0</v>
      </c>
      <c r="I15" s="22"/>
      <c r="L15" s="19"/>
    </row>
    <row r="16" spans="1:12">
      <c r="A16" s="15"/>
      <c r="B16" s="20" t="s">
        <v>37</v>
      </c>
      <c r="C16" s="15" t="s">
        <v>11</v>
      </c>
      <c r="D16" s="16">
        <v>4</v>
      </c>
      <c r="E16" s="16"/>
      <c r="F16" s="21"/>
      <c r="G16" s="21">
        <f t="shared" si="0"/>
        <v>0</v>
      </c>
      <c r="I16" s="22"/>
      <c r="L16" s="19"/>
    </row>
    <row r="17" spans="1:12">
      <c r="A17" s="15"/>
      <c r="B17" s="20"/>
      <c r="C17" s="15"/>
      <c r="D17" s="16"/>
      <c r="E17" s="16"/>
      <c r="F17" s="21"/>
      <c r="G17" s="21"/>
      <c r="I17" s="22"/>
      <c r="L17" s="19"/>
    </row>
    <row r="18" spans="1:12" s="10" customFormat="1">
      <c r="A18" s="15"/>
      <c r="B18" s="23" t="s">
        <v>53</v>
      </c>
      <c r="C18" s="15"/>
      <c r="D18" s="16"/>
      <c r="E18" s="16"/>
      <c r="F18" s="21"/>
      <c r="G18" s="21"/>
      <c r="J18" s="18"/>
    </row>
    <row r="19" spans="1:12" s="10" customFormat="1">
      <c r="A19" s="15"/>
      <c r="B19" s="23" t="s">
        <v>30</v>
      </c>
      <c r="C19" s="15" t="s">
        <v>11</v>
      </c>
      <c r="D19" s="16">
        <v>65</v>
      </c>
      <c r="E19" s="16"/>
      <c r="F19" s="21"/>
      <c r="G19" s="21">
        <f>E19*F19</f>
        <v>0</v>
      </c>
      <c r="J19" s="18"/>
    </row>
    <row r="20" spans="1:12" s="10" customFormat="1">
      <c r="A20" s="15"/>
      <c r="B20" s="23"/>
      <c r="C20" s="15"/>
      <c r="D20" s="16"/>
      <c r="E20" s="16"/>
      <c r="F20" s="21"/>
      <c r="G20" s="21"/>
      <c r="J20" s="18"/>
    </row>
    <row r="21" spans="1:12" s="10" customFormat="1">
      <c r="A21" s="15"/>
      <c r="B21" s="23" t="s">
        <v>35</v>
      </c>
      <c r="C21" s="15" t="s">
        <v>1</v>
      </c>
      <c r="D21" s="16">
        <v>4</v>
      </c>
      <c r="E21" s="16"/>
      <c r="F21" s="21"/>
      <c r="G21" s="21">
        <f>E21*F21</f>
        <v>0</v>
      </c>
      <c r="J21" s="18"/>
    </row>
    <row r="22" spans="1:12" s="10" customFormat="1">
      <c r="A22" s="15"/>
      <c r="B22" s="23"/>
      <c r="C22" s="15"/>
      <c r="D22" s="16"/>
      <c r="E22" s="16"/>
      <c r="F22" s="21"/>
      <c r="G22" s="21"/>
      <c r="J22" s="18"/>
    </row>
    <row r="23" spans="1:12" s="10" customFormat="1">
      <c r="A23" s="15"/>
      <c r="B23" s="23" t="s">
        <v>56</v>
      </c>
      <c r="C23" s="15" t="s">
        <v>1</v>
      </c>
      <c r="D23" s="16">
        <v>1</v>
      </c>
      <c r="E23" s="16"/>
      <c r="F23" s="21"/>
      <c r="G23" s="21">
        <f>E23*F23</f>
        <v>0</v>
      </c>
      <c r="J23" s="18"/>
    </row>
    <row r="24" spans="1:12" s="10" customFormat="1">
      <c r="A24" s="15"/>
      <c r="B24" s="23"/>
      <c r="C24" s="15"/>
      <c r="D24" s="16"/>
      <c r="E24" s="16"/>
      <c r="F24" s="21"/>
      <c r="G24" s="21"/>
      <c r="J24" s="18"/>
    </row>
    <row r="25" spans="1:12" s="10" customFormat="1">
      <c r="A25" s="15"/>
      <c r="B25" s="23" t="s">
        <v>54</v>
      </c>
      <c r="C25" s="15" t="s">
        <v>1</v>
      </c>
      <c r="D25" s="16">
        <v>3</v>
      </c>
      <c r="E25" s="16"/>
      <c r="F25" s="21"/>
      <c r="G25" s="21">
        <f>E25*F25</f>
        <v>0</v>
      </c>
      <c r="J25" s="18"/>
    </row>
    <row r="26" spans="1:12" s="10" customFormat="1">
      <c r="A26" s="15"/>
      <c r="B26" s="23"/>
      <c r="C26" s="15"/>
      <c r="D26" s="16"/>
      <c r="E26" s="16"/>
      <c r="F26" s="21"/>
      <c r="G26" s="21"/>
      <c r="J26" s="18"/>
    </row>
    <row r="27" spans="1:12" s="10" customFormat="1">
      <c r="A27" s="15"/>
      <c r="B27" s="23" t="s">
        <v>12</v>
      </c>
      <c r="C27" s="15" t="s">
        <v>2</v>
      </c>
      <c r="D27" s="16">
        <v>1</v>
      </c>
      <c r="E27" s="16"/>
      <c r="F27" s="21"/>
      <c r="G27" s="21">
        <f>E27*F27</f>
        <v>0</v>
      </c>
      <c r="J27" s="18"/>
    </row>
    <row r="28" spans="1:12">
      <c r="A28" s="11"/>
      <c r="B28" s="89"/>
      <c r="C28" s="11"/>
      <c r="D28" s="12"/>
      <c r="E28" s="12"/>
      <c r="F28" s="21"/>
      <c r="G28" s="21"/>
      <c r="I28" s="22"/>
      <c r="L28" s="19"/>
    </row>
    <row r="29" spans="1:12">
      <c r="A29" s="24"/>
      <c r="B29" s="25" t="str">
        <f>"Total Poste "&amp;A11</f>
        <v>Total Poste §4,2</v>
      </c>
      <c r="C29" s="24"/>
      <c r="D29" s="26"/>
      <c r="E29" s="26"/>
      <c r="F29" s="27"/>
      <c r="G29" s="28">
        <f>SUM(G12:G28)</f>
        <v>0</v>
      </c>
    </row>
    <row r="30" spans="1:12">
      <c r="A30" s="15"/>
      <c r="B30" s="20"/>
      <c r="C30" s="15"/>
      <c r="D30" s="16"/>
      <c r="E30" s="16"/>
      <c r="F30" s="17"/>
      <c r="G30" s="17"/>
    </row>
    <row r="31" spans="1:12">
      <c r="A31" s="14" t="s">
        <v>70</v>
      </c>
      <c r="B31" s="58" t="s">
        <v>13</v>
      </c>
      <c r="C31" s="15"/>
      <c r="D31" s="16"/>
      <c r="E31" s="16"/>
      <c r="F31" s="17"/>
      <c r="G31" s="17"/>
    </row>
    <row r="32" spans="1:12">
      <c r="A32" s="15"/>
      <c r="B32" s="29" t="s">
        <v>14</v>
      </c>
      <c r="C32" s="15" t="s">
        <v>11</v>
      </c>
      <c r="D32" s="16">
        <v>16</v>
      </c>
      <c r="E32" s="16"/>
      <c r="F32" s="21"/>
      <c r="G32" s="21">
        <f>E32*F32</f>
        <v>0</v>
      </c>
    </row>
    <row r="33" spans="1:7">
      <c r="A33" s="15"/>
      <c r="B33" s="29" t="s">
        <v>42</v>
      </c>
      <c r="C33" s="15" t="s">
        <v>11</v>
      </c>
      <c r="D33" s="16">
        <v>6</v>
      </c>
      <c r="E33" s="16"/>
      <c r="F33" s="21"/>
      <c r="G33" s="21">
        <f t="shared" ref="G33:G36" si="1">E33*F33</f>
        <v>0</v>
      </c>
    </row>
    <row r="34" spans="1:7">
      <c r="A34" s="15"/>
      <c r="B34" s="29" t="s">
        <v>17</v>
      </c>
      <c r="C34" s="15" t="s">
        <v>11</v>
      </c>
      <c r="D34" s="16">
        <v>4</v>
      </c>
      <c r="E34" s="16"/>
      <c r="F34" s="21"/>
      <c r="G34" s="21">
        <f t="shared" si="1"/>
        <v>0</v>
      </c>
    </row>
    <row r="35" spans="1:7">
      <c r="A35" s="15"/>
      <c r="B35" s="29" t="s">
        <v>16</v>
      </c>
      <c r="C35" s="15" t="s">
        <v>11</v>
      </c>
      <c r="D35" s="16">
        <v>12</v>
      </c>
      <c r="E35" s="16"/>
      <c r="F35" s="21"/>
      <c r="G35" s="21">
        <f t="shared" si="1"/>
        <v>0</v>
      </c>
    </row>
    <row r="36" spans="1:7">
      <c r="A36" s="15"/>
      <c r="B36" s="29" t="s">
        <v>15</v>
      </c>
      <c r="C36" s="15" t="s">
        <v>1</v>
      </c>
      <c r="D36" s="16">
        <v>1</v>
      </c>
      <c r="E36" s="16"/>
      <c r="F36" s="21"/>
      <c r="G36" s="21">
        <f t="shared" si="1"/>
        <v>0</v>
      </c>
    </row>
    <row r="37" spans="1:7">
      <c r="A37" s="15"/>
      <c r="B37" s="29"/>
      <c r="C37" s="15"/>
      <c r="D37" s="16"/>
      <c r="E37" s="16"/>
      <c r="F37" s="21"/>
      <c r="G37" s="21"/>
    </row>
    <row r="38" spans="1:7">
      <c r="A38" s="15"/>
      <c r="B38" s="23" t="s">
        <v>52</v>
      </c>
      <c r="C38" s="15" t="s">
        <v>1</v>
      </c>
      <c r="D38" s="16">
        <v>2</v>
      </c>
      <c r="E38" s="16"/>
      <c r="F38" s="21"/>
      <c r="G38" s="21">
        <f>E38*F38</f>
        <v>0</v>
      </c>
    </row>
    <row r="39" spans="1:7">
      <c r="A39" s="15"/>
      <c r="B39" s="29"/>
      <c r="C39" s="15"/>
      <c r="D39" s="16"/>
      <c r="E39" s="16"/>
      <c r="F39" s="21"/>
      <c r="G39" s="21"/>
    </row>
    <row r="40" spans="1:7">
      <c r="A40" s="24"/>
      <c r="B40" s="25" t="str">
        <f>"Total Poste "&amp;A31</f>
        <v>Total Poste §4,1</v>
      </c>
      <c r="C40" s="24"/>
      <c r="D40" s="26"/>
      <c r="E40" s="26"/>
      <c r="F40" s="27"/>
      <c r="G40" s="28">
        <f>SUM(G32:G39)</f>
        <v>0</v>
      </c>
    </row>
    <row r="41" spans="1:7">
      <c r="A41" s="15"/>
      <c r="B41" s="20"/>
      <c r="C41" s="15"/>
      <c r="D41" s="16"/>
      <c r="E41" s="16"/>
      <c r="F41" s="17"/>
      <c r="G41" s="17"/>
    </row>
    <row r="42" spans="1:7">
      <c r="A42" s="14" t="s">
        <v>72</v>
      </c>
      <c r="B42" s="58" t="s">
        <v>19</v>
      </c>
      <c r="C42" s="15"/>
      <c r="D42" s="16"/>
      <c r="E42" s="16"/>
      <c r="F42" s="17"/>
      <c r="G42" s="17"/>
    </row>
    <row r="43" spans="1:7">
      <c r="A43" s="15"/>
      <c r="B43" s="30" t="s">
        <v>40</v>
      </c>
      <c r="C43" s="15"/>
      <c r="D43" s="16"/>
      <c r="E43" s="16"/>
      <c r="F43" s="21"/>
      <c r="G43" s="21"/>
    </row>
    <row r="44" spans="1:7">
      <c r="A44" s="31"/>
      <c r="B44" s="92" t="s">
        <v>20</v>
      </c>
      <c r="C44" s="15"/>
      <c r="D44" s="16"/>
      <c r="E44" s="16"/>
      <c r="F44" s="21"/>
      <c r="G44" s="21"/>
    </row>
    <row r="45" spans="1:7">
      <c r="A45" s="31"/>
      <c r="B45" s="20" t="s">
        <v>62</v>
      </c>
      <c r="C45" s="15" t="s">
        <v>2</v>
      </c>
      <c r="D45" s="16">
        <v>1</v>
      </c>
      <c r="E45" s="16"/>
      <c r="F45" s="21"/>
      <c r="G45" s="21">
        <f t="shared" ref="G45:G47" si="2">E45*F45</f>
        <v>0</v>
      </c>
    </row>
    <row r="46" spans="1:7">
      <c r="A46" s="31"/>
      <c r="B46" s="64" t="s">
        <v>63</v>
      </c>
      <c r="C46" s="15" t="s">
        <v>2</v>
      </c>
      <c r="D46" s="16">
        <v>1</v>
      </c>
      <c r="E46" s="16"/>
      <c r="F46" s="21"/>
      <c r="G46" s="21">
        <f t="shared" si="2"/>
        <v>0</v>
      </c>
    </row>
    <row r="47" spans="1:7">
      <c r="A47" s="31"/>
      <c r="B47" s="32" t="s">
        <v>32</v>
      </c>
      <c r="C47" s="15" t="s">
        <v>2</v>
      </c>
      <c r="D47" s="16">
        <v>1</v>
      </c>
      <c r="E47" s="16"/>
      <c r="F47" s="21"/>
      <c r="G47" s="21">
        <f t="shared" si="2"/>
        <v>0</v>
      </c>
    </row>
    <row r="48" spans="1:7">
      <c r="A48" s="31"/>
      <c r="B48" s="32"/>
      <c r="C48" s="15"/>
      <c r="D48" s="16"/>
      <c r="E48" s="16"/>
      <c r="F48" s="21"/>
      <c r="G48" s="21"/>
    </row>
    <row r="49" spans="1:7">
      <c r="A49" s="31"/>
      <c r="B49" s="92" t="s">
        <v>21</v>
      </c>
      <c r="C49" s="15"/>
      <c r="D49" s="16"/>
      <c r="E49" s="16"/>
      <c r="F49" s="21"/>
      <c r="G49" s="21"/>
    </row>
    <row r="50" spans="1:7">
      <c r="A50" s="31"/>
      <c r="B50" s="32" t="s">
        <v>33</v>
      </c>
      <c r="C50" s="15" t="s">
        <v>2</v>
      </c>
      <c r="D50" s="16">
        <v>1</v>
      </c>
      <c r="E50" s="16"/>
      <c r="F50" s="21"/>
      <c r="G50" s="21">
        <f t="shared" ref="G50:G55" si="3">E50*F50</f>
        <v>0</v>
      </c>
    </row>
    <row r="51" spans="1:7">
      <c r="A51" s="31"/>
      <c r="B51" s="64" t="s">
        <v>64</v>
      </c>
      <c r="C51" s="15" t="s">
        <v>2</v>
      </c>
      <c r="D51" s="16">
        <v>1</v>
      </c>
      <c r="E51" s="16"/>
      <c r="F51" s="21"/>
      <c r="G51" s="21">
        <f t="shared" si="3"/>
        <v>0</v>
      </c>
    </row>
    <row r="52" spans="1:7">
      <c r="A52" s="31"/>
      <c r="B52" s="32" t="s">
        <v>61</v>
      </c>
      <c r="C52" s="15" t="s">
        <v>2</v>
      </c>
      <c r="D52" s="16"/>
      <c r="E52" s="16"/>
      <c r="F52" s="21"/>
      <c r="G52" s="21">
        <f t="shared" si="3"/>
        <v>0</v>
      </c>
    </row>
    <row r="53" spans="1:7">
      <c r="A53" s="31"/>
      <c r="B53" s="32" t="s">
        <v>97</v>
      </c>
      <c r="C53" s="15" t="s">
        <v>66</v>
      </c>
      <c r="D53" s="16">
        <v>1</v>
      </c>
      <c r="E53" s="16"/>
      <c r="F53" s="21"/>
      <c r="G53" s="21">
        <f t="shared" si="3"/>
        <v>0</v>
      </c>
    </row>
    <row r="54" spans="1:7">
      <c r="A54" s="31"/>
      <c r="B54" s="32" t="s">
        <v>68</v>
      </c>
      <c r="C54" s="15" t="s">
        <v>2</v>
      </c>
      <c r="D54" s="16"/>
      <c r="E54" s="16"/>
      <c r="F54" s="21"/>
      <c r="G54" s="21">
        <f t="shared" si="3"/>
        <v>0</v>
      </c>
    </row>
    <row r="55" spans="1:7">
      <c r="A55" s="31"/>
      <c r="B55" s="32" t="s">
        <v>55</v>
      </c>
      <c r="C55" s="15" t="s">
        <v>2</v>
      </c>
      <c r="D55" s="16">
        <v>2</v>
      </c>
      <c r="E55" s="16"/>
      <c r="F55" s="21"/>
      <c r="G55" s="21">
        <f t="shared" si="3"/>
        <v>0</v>
      </c>
    </row>
    <row r="56" spans="1:7">
      <c r="A56" s="31"/>
      <c r="B56" s="32"/>
      <c r="C56" s="15"/>
      <c r="D56" s="16"/>
      <c r="E56" s="16"/>
      <c r="F56" s="21"/>
      <c r="G56" s="21"/>
    </row>
    <row r="57" spans="1:7">
      <c r="A57" s="31"/>
      <c r="B57" s="32" t="s">
        <v>22</v>
      </c>
      <c r="C57" s="15"/>
      <c r="D57" s="16"/>
      <c r="E57" s="16"/>
      <c r="F57" s="21"/>
      <c r="G57" s="21"/>
    </row>
    <row r="58" spans="1:7">
      <c r="A58" s="31"/>
      <c r="B58" s="32" t="s">
        <v>65</v>
      </c>
      <c r="C58" s="15" t="s">
        <v>2</v>
      </c>
      <c r="D58" s="16">
        <v>1</v>
      </c>
      <c r="E58" s="16"/>
      <c r="F58" s="21"/>
      <c r="G58" s="21">
        <f>E58*F58</f>
        <v>0</v>
      </c>
    </row>
    <row r="59" spans="1:7">
      <c r="A59" s="31"/>
      <c r="B59" s="32"/>
      <c r="C59" s="15"/>
      <c r="D59" s="16"/>
      <c r="E59" s="16"/>
      <c r="F59" s="21"/>
      <c r="G59" s="21"/>
    </row>
    <row r="60" spans="1:7" ht="12.75" hidden="1" customHeight="1">
      <c r="A60" s="24"/>
      <c r="B60" s="25" t="str">
        <f>"Total Poste "&amp;A42</f>
        <v>Total Poste §4,5</v>
      </c>
      <c r="C60" s="24"/>
      <c r="D60" s="26"/>
      <c r="E60" s="26"/>
      <c r="F60" s="33"/>
      <c r="G60" s="28">
        <f>SUM(G43:G59)</f>
        <v>0</v>
      </c>
    </row>
    <row r="61" spans="1:7" ht="12.75" hidden="1" customHeight="1">
      <c r="A61" s="15"/>
      <c r="B61" s="30"/>
      <c r="C61" s="15"/>
      <c r="D61" s="16"/>
      <c r="E61" s="16"/>
      <c r="F61" s="17"/>
      <c r="G61" s="17"/>
    </row>
    <row r="62" spans="1:7" ht="12.75" hidden="1" customHeight="1">
      <c r="A62" s="14" t="s">
        <v>23</v>
      </c>
      <c r="B62" s="34" t="s">
        <v>24</v>
      </c>
      <c r="C62" s="15"/>
      <c r="D62" s="16"/>
      <c r="E62" s="16"/>
      <c r="F62" s="21"/>
      <c r="G62" s="21"/>
    </row>
    <row r="63" spans="1:7" ht="12.75" hidden="1" customHeight="1">
      <c r="A63" s="15"/>
      <c r="B63" s="20"/>
      <c r="C63" s="15"/>
      <c r="D63" s="16"/>
      <c r="E63" s="16"/>
      <c r="F63" s="21"/>
      <c r="G63" s="21"/>
    </row>
    <row r="64" spans="1:7" ht="12.75" hidden="1" customHeight="1">
      <c r="A64" s="31"/>
      <c r="B64" s="32" t="s">
        <v>25</v>
      </c>
      <c r="C64" s="15" t="s">
        <v>1</v>
      </c>
      <c r="D64" s="16"/>
      <c r="E64" s="16"/>
      <c r="F64" s="21"/>
      <c r="G64" s="21">
        <f t="shared" ref="G64" si="4">SUM(D64*F64)</f>
        <v>0</v>
      </c>
    </row>
    <row r="65" spans="1:7" ht="12.75" hidden="1" customHeight="1">
      <c r="A65" s="15"/>
      <c r="B65" s="20" t="s">
        <v>26</v>
      </c>
      <c r="C65" s="15" t="s">
        <v>1</v>
      </c>
      <c r="D65" s="16"/>
      <c r="E65" s="16"/>
      <c r="F65" s="21"/>
      <c r="G65" s="21">
        <f>SUM(D65*F65)</f>
        <v>0</v>
      </c>
    </row>
    <row r="66" spans="1:7" ht="12.75" hidden="1" customHeight="1">
      <c r="A66" s="15"/>
      <c r="B66" s="20" t="s">
        <v>27</v>
      </c>
      <c r="C66" s="15" t="s">
        <v>11</v>
      </c>
      <c r="D66" s="16"/>
      <c r="E66" s="16"/>
      <c r="F66" s="21"/>
      <c r="G66" s="21">
        <f>SUM(D66*F66)</f>
        <v>0</v>
      </c>
    </row>
    <row r="67" spans="1:7" ht="12.75" hidden="1" customHeight="1">
      <c r="A67" s="15"/>
      <c r="B67" s="20" t="s">
        <v>28</v>
      </c>
      <c r="C67" s="15" t="s">
        <v>1</v>
      </c>
      <c r="D67" s="16"/>
      <c r="E67" s="16"/>
      <c r="F67" s="21"/>
      <c r="G67" s="21">
        <f>SUM(D67*F67)</f>
        <v>0</v>
      </c>
    </row>
    <row r="68" spans="1:7" ht="12.75" hidden="1" customHeight="1">
      <c r="A68" s="15"/>
      <c r="B68" s="20"/>
      <c r="C68" s="15"/>
      <c r="D68" s="16"/>
      <c r="E68" s="16"/>
      <c r="F68" s="21"/>
      <c r="G68" s="21"/>
    </row>
    <row r="69" spans="1:7">
      <c r="A69" s="24"/>
      <c r="B69" s="25" t="str">
        <f>"Total Poste "&amp;A42</f>
        <v>Total Poste §4,5</v>
      </c>
      <c r="C69" s="24"/>
      <c r="D69" s="26"/>
      <c r="E69" s="26"/>
      <c r="F69" s="33"/>
      <c r="G69" s="28">
        <f>SUM(G42:G59)</f>
        <v>0</v>
      </c>
    </row>
    <row r="70" spans="1:7">
      <c r="A70" s="31"/>
      <c r="B70" s="32"/>
      <c r="C70" s="15"/>
      <c r="D70" s="16"/>
      <c r="E70" s="16"/>
      <c r="F70" s="21"/>
      <c r="G70" s="21"/>
    </row>
    <row r="71" spans="1:7">
      <c r="A71" s="14" t="s">
        <v>71</v>
      </c>
      <c r="B71" s="58" t="s">
        <v>18</v>
      </c>
      <c r="C71" s="15"/>
      <c r="D71" s="16"/>
      <c r="E71" s="16"/>
      <c r="F71" s="17"/>
      <c r="G71" s="17"/>
    </row>
    <row r="72" spans="1:7">
      <c r="A72" s="14"/>
      <c r="B72" s="30" t="s">
        <v>41</v>
      </c>
      <c r="C72" s="15"/>
      <c r="D72" s="16"/>
      <c r="E72" s="16"/>
      <c r="F72" s="17"/>
      <c r="G72" s="17"/>
    </row>
    <row r="73" spans="1:7">
      <c r="A73" s="15"/>
      <c r="B73" s="29" t="s">
        <v>57</v>
      </c>
      <c r="C73" s="15" t="s">
        <v>2</v>
      </c>
      <c r="D73" s="16"/>
      <c r="E73" s="16"/>
      <c r="F73" s="21"/>
      <c r="G73" s="21">
        <f>E73*F73</f>
        <v>0</v>
      </c>
    </row>
    <row r="74" spans="1:7">
      <c r="A74" s="15"/>
      <c r="B74" s="29" t="s">
        <v>58</v>
      </c>
      <c r="C74" s="15" t="s">
        <v>2</v>
      </c>
      <c r="D74" s="16">
        <v>1</v>
      </c>
      <c r="E74" s="16"/>
      <c r="F74" s="21"/>
      <c r="G74" s="21">
        <f t="shared" ref="G74" si="5">E74*F74</f>
        <v>0</v>
      </c>
    </row>
    <row r="75" spans="1:7">
      <c r="A75" s="15"/>
      <c r="B75" s="29"/>
      <c r="C75" s="15"/>
      <c r="D75" s="16"/>
      <c r="E75" s="16"/>
      <c r="F75" s="21"/>
      <c r="G75" s="21"/>
    </row>
    <row r="76" spans="1:7">
      <c r="A76" s="24"/>
      <c r="B76" s="25" t="str">
        <f>"Total Poste "&amp;A71</f>
        <v>Total Poste §4,3</v>
      </c>
      <c r="C76" s="24"/>
      <c r="D76" s="26"/>
      <c r="E76" s="26"/>
      <c r="F76" s="27"/>
      <c r="G76" s="28">
        <f>SUM(G73:G75)</f>
        <v>0</v>
      </c>
    </row>
    <row r="77" spans="1:7">
      <c r="A77" s="15"/>
      <c r="B77" s="83"/>
      <c r="C77" s="15"/>
      <c r="D77" s="16"/>
      <c r="E77" s="16"/>
      <c r="F77" s="21"/>
      <c r="G77" s="84"/>
    </row>
    <row r="78" spans="1:7">
      <c r="A78" s="15"/>
      <c r="B78" s="20"/>
      <c r="C78" s="15"/>
      <c r="D78" s="16"/>
      <c r="E78" s="16"/>
      <c r="F78" s="21"/>
      <c r="G78" s="21"/>
    </row>
    <row r="79" spans="1:7">
      <c r="A79" s="24"/>
      <c r="B79" s="25" t="s">
        <v>29</v>
      </c>
      <c r="C79" s="24"/>
      <c r="D79" s="26"/>
      <c r="E79" s="26"/>
      <c r="F79" s="33"/>
      <c r="G79" s="28">
        <f>G29+G40+G76+G60+G69</f>
        <v>0</v>
      </c>
    </row>
    <row r="80" spans="1:7">
      <c r="A80" s="24"/>
      <c r="B80" s="25" t="s">
        <v>93</v>
      </c>
      <c r="C80" s="35">
        <f>'RECAPITULATIF '!B28</f>
        <v>1</v>
      </c>
      <c r="D80" s="26"/>
      <c r="E80" s="26"/>
      <c r="F80" s="33"/>
      <c r="G80" s="28">
        <f>C80*G79</f>
        <v>0</v>
      </c>
    </row>
    <row r="81" spans="1:9">
      <c r="A81" s="59"/>
      <c r="B81" s="60"/>
      <c r="C81" s="59"/>
      <c r="D81" s="61"/>
      <c r="E81" s="61"/>
      <c r="F81" s="62"/>
      <c r="G81" s="62"/>
    </row>
    <row r="82" spans="1:9">
      <c r="A82" s="36"/>
      <c r="B82" s="126" t="s">
        <v>3</v>
      </c>
      <c r="C82" s="126"/>
      <c r="D82" s="126"/>
      <c r="E82" s="126"/>
      <c r="F82" s="126"/>
      <c r="G82" s="37">
        <f>G80</f>
        <v>0</v>
      </c>
      <c r="I82" s="22"/>
    </row>
    <row r="83" spans="1:9">
      <c r="A83" s="20"/>
      <c r="B83" s="38"/>
      <c r="C83" s="109"/>
      <c r="D83" s="109"/>
      <c r="E83" s="109"/>
      <c r="F83" s="110"/>
      <c r="G83" s="39"/>
    </row>
    <row r="84" spans="1:9">
      <c r="A84" s="40"/>
      <c r="B84" s="111"/>
      <c r="C84" s="111"/>
      <c r="D84" s="111"/>
      <c r="E84" s="111"/>
      <c r="F84" s="111"/>
      <c r="G84" s="41"/>
    </row>
  </sheetData>
  <mergeCells count="8">
    <mergeCell ref="C83:F83"/>
    <mergeCell ref="B84:F84"/>
    <mergeCell ref="A1:G1"/>
    <mergeCell ref="A2:G3"/>
    <mergeCell ref="A5:G5"/>
    <mergeCell ref="A6:G6"/>
    <mergeCell ref="A7:G7"/>
    <mergeCell ref="B82:F82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61" firstPageNumber="0" fitToWidth="0" orientation="portrait" r:id="rId1"/>
  <headerFooter alignWithMargins="0">
    <oddFooter>&amp;L&amp;"Arial,Normal"&amp;10 &amp;R&amp;"Arial,Normal"&amp;10Page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7897E-ED00-41FF-A14C-287EDB4C69F1}">
  <sheetPr>
    <pageSetUpPr fitToPage="1"/>
  </sheetPr>
  <dimension ref="A1:L84"/>
  <sheetViews>
    <sheetView view="pageBreakPreview" topLeftCell="A35" zoomScaleNormal="100" zoomScaleSheetLayoutView="100" workbookViewId="0">
      <selection activeCell="G82" sqref="G82"/>
    </sheetView>
  </sheetViews>
  <sheetFormatPr baseColWidth="10" defaultRowHeight="12.75"/>
  <cols>
    <col min="1" max="1" width="6.85546875" style="42" customWidth="1"/>
    <col min="2" max="2" width="61.42578125" style="18" customWidth="1"/>
    <col min="3" max="3" width="6.85546875" style="42" customWidth="1"/>
    <col min="4" max="5" width="5.5703125" style="43" customWidth="1"/>
    <col min="6" max="6" width="13.28515625" style="22" customWidth="1"/>
    <col min="7" max="7" width="13.140625" style="22" customWidth="1"/>
    <col min="8" max="8" width="11.42578125" style="18"/>
    <col min="9" max="9" width="11.85546875" style="18" bestFit="1" customWidth="1"/>
    <col min="10" max="11" width="11.42578125" style="18"/>
    <col min="12" max="12" width="11.85546875" style="18" bestFit="1" customWidth="1"/>
    <col min="13" max="258" width="11.42578125" style="18"/>
    <col min="259" max="259" width="69.28515625" style="18" bestFit="1" customWidth="1"/>
    <col min="260" max="260" width="6.85546875" style="18" customWidth="1"/>
    <col min="261" max="261" width="5.5703125" style="18" customWidth="1"/>
    <col min="262" max="262" width="9" style="18" customWidth="1"/>
    <col min="263" max="263" width="13.140625" style="18" customWidth="1"/>
    <col min="264" max="514" width="11.42578125" style="18"/>
    <col min="515" max="515" width="69.28515625" style="18" bestFit="1" customWidth="1"/>
    <col min="516" max="516" width="6.85546875" style="18" customWidth="1"/>
    <col min="517" max="517" width="5.5703125" style="18" customWidth="1"/>
    <col min="518" max="518" width="9" style="18" customWidth="1"/>
    <col min="519" max="519" width="13.140625" style="18" customWidth="1"/>
    <col min="520" max="770" width="11.42578125" style="18"/>
    <col min="771" max="771" width="69.28515625" style="18" bestFit="1" customWidth="1"/>
    <col min="772" max="772" width="6.85546875" style="18" customWidth="1"/>
    <col min="773" max="773" width="5.5703125" style="18" customWidth="1"/>
    <col min="774" max="774" width="9" style="18" customWidth="1"/>
    <col min="775" max="775" width="13.140625" style="18" customWidth="1"/>
    <col min="776" max="1026" width="11.42578125" style="18"/>
    <col min="1027" max="1027" width="69.28515625" style="18" bestFit="1" customWidth="1"/>
    <col min="1028" max="1028" width="6.85546875" style="18" customWidth="1"/>
    <col min="1029" max="1029" width="5.5703125" style="18" customWidth="1"/>
    <col min="1030" max="1030" width="9" style="18" customWidth="1"/>
    <col min="1031" max="1031" width="13.140625" style="18" customWidth="1"/>
    <col min="1032" max="1282" width="11.42578125" style="18"/>
    <col min="1283" max="1283" width="69.28515625" style="18" bestFit="1" customWidth="1"/>
    <col min="1284" max="1284" width="6.85546875" style="18" customWidth="1"/>
    <col min="1285" max="1285" width="5.5703125" style="18" customWidth="1"/>
    <col min="1286" max="1286" width="9" style="18" customWidth="1"/>
    <col min="1287" max="1287" width="13.140625" style="18" customWidth="1"/>
    <col min="1288" max="1538" width="11.42578125" style="18"/>
    <col min="1539" max="1539" width="69.28515625" style="18" bestFit="1" customWidth="1"/>
    <col min="1540" max="1540" width="6.85546875" style="18" customWidth="1"/>
    <col min="1541" max="1541" width="5.5703125" style="18" customWidth="1"/>
    <col min="1542" max="1542" width="9" style="18" customWidth="1"/>
    <col min="1543" max="1543" width="13.140625" style="18" customWidth="1"/>
    <col min="1544" max="1794" width="11.42578125" style="18"/>
    <col min="1795" max="1795" width="69.28515625" style="18" bestFit="1" customWidth="1"/>
    <col min="1796" max="1796" width="6.85546875" style="18" customWidth="1"/>
    <col min="1797" max="1797" width="5.5703125" style="18" customWidth="1"/>
    <col min="1798" max="1798" width="9" style="18" customWidth="1"/>
    <col min="1799" max="1799" width="13.140625" style="18" customWidth="1"/>
    <col min="1800" max="2050" width="11.42578125" style="18"/>
    <col min="2051" max="2051" width="69.28515625" style="18" bestFit="1" customWidth="1"/>
    <col min="2052" max="2052" width="6.85546875" style="18" customWidth="1"/>
    <col min="2053" max="2053" width="5.5703125" style="18" customWidth="1"/>
    <col min="2054" max="2054" width="9" style="18" customWidth="1"/>
    <col min="2055" max="2055" width="13.140625" style="18" customWidth="1"/>
    <col min="2056" max="2306" width="11.42578125" style="18"/>
    <col min="2307" max="2307" width="69.28515625" style="18" bestFit="1" customWidth="1"/>
    <col min="2308" max="2308" width="6.85546875" style="18" customWidth="1"/>
    <col min="2309" max="2309" width="5.5703125" style="18" customWidth="1"/>
    <col min="2310" max="2310" width="9" style="18" customWidth="1"/>
    <col min="2311" max="2311" width="13.140625" style="18" customWidth="1"/>
    <col min="2312" max="2562" width="11.42578125" style="18"/>
    <col min="2563" max="2563" width="69.28515625" style="18" bestFit="1" customWidth="1"/>
    <col min="2564" max="2564" width="6.85546875" style="18" customWidth="1"/>
    <col min="2565" max="2565" width="5.5703125" style="18" customWidth="1"/>
    <col min="2566" max="2566" width="9" style="18" customWidth="1"/>
    <col min="2567" max="2567" width="13.140625" style="18" customWidth="1"/>
    <col min="2568" max="2818" width="11.42578125" style="18"/>
    <col min="2819" max="2819" width="69.28515625" style="18" bestFit="1" customWidth="1"/>
    <col min="2820" max="2820" width="6.85546875" style="18" customWidth="1"/>
    <col min="2821" max="2821" width="5.5703125" style="18" customWidth="1"/>
    <col min="2822" max="2822" width="9" style="18" customWidth="1"/>
    <col min="2823" max="2823" width="13.140625" style="18" customWidth="1"/>
    <col min="2824" max="3074" width="11.42578125" style="18"/>
    <col min="3075" max="3075" width="69.28515625" style="18" bestFit="1" customWidth="1"/>
    <col min="3076" max="3076" width="6.85546875" style="18" customWidth="1"/>
    <col min="3077" max="3077" width="5.5703125" style="18" customWidth="1"/>
    <col min="3078" max="3078" width="9" style="18" customWidth="1"/>
    <col min="3079" max="3079" width="13.140625" style="18" customWidth="1"/>
    <col min="3080" max="3330" width="11.42578125" style="18"/>
    <col min="3331" max="3331" width="69.28515625" style="18" bestFit="1" customWidth="1"/>
    <col min="3332" max="3332" width="6.85546875" style="18" customWidth="1"/>
    <col min="3333" max="3333" width="5.5703125" style="18" customWidth="1"/>
    <col min="3334" max="3334" width="9" style="18" customWidth="1"/>
    <col min="3335" max="3335" width="13.140625" style="18" customWidth="1"/>
    <col min="3336" max="3586" width="11.42578125" style="18"/>
    <col min="3587" max="3587" width="69.28515625" style="18" bestFit="1" customWidth="1"/>
    <col min="3588" max="3588" width="6.85546875" style="18" customWidth="1"/>
    <col min="3589" max="3589" width="5.5703125" style="18" customWidth="1"/>
    <col min="3590" max="3590" width="9" style="18" customWidth="1"/>
    <col min="3591" max="3591" width="13.140625" style="18" customWidth="1"/>
    <col min="3592" max="3842" width="11.42578125" style="18"/>
    <col min="3843" max="3843" width="69.28515625" style="18" bestFit="1" customWidth="1"/>
    <col min="3844" max="3844" width="6.85546875" style="18" customWidth="1"/>
    <col min="3845" max="3845" width="5.5703125" style="18" customWidth="1"/>
    <col min="3846" max="3846" width="9" style="18" customWidth="1"/>
    <col min="3847" max="3847" width="13.140625" style="18" customWidth="1"/>
    <col min="3848" max="4098" width="11.42578125" style="18"/>
    <col min="4099" max="4099" width="69.28515625" style="18" bestFit="1" customWidth="1"/>
    <col min="4100" max="4100" width="6.85546875" style="18" customWidth="1"/>
    <col min="4101" max="4101" width="5.5703125" style="18" customWidth="1"/>
    <col min="4102" max="4102" width="9" style="18" customWidth="1"/>
    <col min="4103" max="4103" width="13.140625" style="18" customWidth="1"/>
    <col min="4104" max="4354" width="11.42578125" style="18"/>
    <col min="4355" max="4355" width="69.28515625" style="18" bestFit="1" customWidth="1"/>
    <col min="4356" max="4356" width="6.85546875" style="18" customWidth="1"/>
    <col min="4357" max="4357" width="5.5703125" style="18" customWidth="1"/>
    <col min="4358" max="4358" width="9" style="18" customWidth="1"/>
    <col min="4359" max="4359" width="13.140625" style="18" customWidth="1"/>
    <col min="4360" max="4610" width="11.42578125" style="18"/>
    <col min="4611" max="4611" width="69.28515625" style="18" bestFit="1" customWidth="1"/>
    <col min="4612" max="4612" width="6.85546875" style="18" customWidth="1"/>
    <col min="4613" max="4613" width="5.5703125" style="18" customWidth="1"/>
    <col min="4614" max="4614" width="9" style="18" customWidth="1"/>
    <col min="4615" max="4615" width="13.140625" style="18" customWidth="1"/>
    <col min="4616" max="4866" width="11.42578125" style="18"/>
    <col min="4867" max="4867" width="69.28515625" style="18" bestFit="1" customWidth="1"/>
    <col min="4868" max="4868" width="6.85546875" style="18" customWidth="1"/>
    <col min="4869" max="4869" width="5.5703125" style="18" customWidth="1"/>
    <col min="4870" max="4870" width="9" style="18" customWidth="1"/>
    <col min="4871" max="4871" width="13.140625" style="18" customWidth="1"/>
    <col min="4872" max="5122" width="11.42578125" style="18"/>
    <col min="5123" max="5123" width="69.28515625" style="18" bestFit="1" customWidth="1"/>
    <col min="5124" max="5124" width="6.85546875" style="18" customWidth="1"/>
    <col min="5125" max="5125" width="5.5703125" style="18" customWidth="1"/>
    <col min="5126" max="5126" width="9" style="18" customWidth="1"/>
    <col min="5127" max="5127" width="13.140625" style="18" customWidth="1"/>
    <col min="5128" max="5378" width="11.42578125" style="18"/>
    <col min="5379" max="5379" width="69.28515625" style="18" bestFit="1" customWidth="1"/>
    <col min="5380" max="5380" width="6.85546875" style="18" customWidth="1"/>
    <col min="5381" max="5381" width="5.5703125" style="18" customWidth="1"/>
    <col min="5382" max="5382" width="9" style="18" customWidth="1"/>
    <col min="5383" max="5383" width="13.140625" style="18" customWidth="1"/>
    <col min="5384" max="5634" width="11.42578125" style="18"/>
    <col min="5635" max="5635" width="69.28515625" style="18" bestFit="1" customWidth="1"/>
    <col min="5636" max="5636" width="6.85546875" style="18" customWidth="1"/>
    <col min="5637" max="5637" width="5.5703125" style="18" customWidth="1"/>
    <col min="5638" max="5638" width="9" style="18" customWidth="1"/>
    <col min="5639" max="5639" width="13.140625" style="18" customWidth="1"/>
    <col min="5640" max="5890" width="11.42578125" style="18"/>
    <col min="5891" max="5891" width="69.28515625" style="18" bestFit="1" customWidth="1"/>
    <col min="5892" max="5892" width="6.85546875" style="18" customWidth="1"/>
    <col min="5893" max="5893" width="5.5703125" style="18" customWidth="1"/>
    <col min="5894" max="5894" width="9" style="18" customWidth="1"/>
    <col min="5895" max="5895" width="13.140625" style="18" customWidth="1"/>
    <col min="5896" max="6146" width="11.42578125" style="18"/>
    <col min="6147" max="6147" width="69.28515625" style="18" bestFit="1" customWidth="1"/>
    <col min="6148" max="6148" width="6.85546875" style="18" customWidth="1"/>
    <col min="6149" max="6149" width="5.5703125" style="18" customWidth="1"/>
    <col min="6150" max="6150" width="9" style="18" customWidth="1"/>
    <col min="6151" max="6151" width="13.140625" style="18" customWidth="1"/>
    <col min="6152" max="6402" width="11.42578125" style="18"/>
    <col min="6403" max="6403" width="69.28515625" style="18" bestFit="1" customWidth="1"/>
    <col min="6404" max="6404" width="6.85546875" style="18" customWidth="1"/>
    <col min="6405" max="6405" width="5.5703125" style="18" customWidth="1"/>
    <col min="6406" max="6406" width="9" style="18" customWidth="1"/>
    <col min="6407" max="6407" width="13.140625" style="18" customWidth="1"/>
    <col min="6408" max="6658" width="11.42578125" style="18"/>
    <col min="6659" max="6659" width="69.28515625" style="18" bestFit="1" customWidth="1"/>
    <col min="6660" max="6660" width="6.85546875" style="18" customWidth="1"/>
    <col min="6661" max="6661" width="5.5703125" style="18" customWidth="1"/>
    <col min="6662" max="6662" width="9" style="18" customWidth="1"/>
    <col min="6663" max="6663" width="13.140625" style="18" customWidth="1"/>
    <col min="6664" max="6914" width="11.42578125" style="18"/>
    <col min="6915" max="6915" width="69.28515625" style="18" bestFit="1" customWidth="1"/>
    <col min="6916" max="6916" width="6.85546875" style="18" customWidth="1"/>
    <col min="6917" max="6917" width="5.5703125" style="18" customWidth="1"/>
    <col min="6918" max="6918" width="9" style="18" customWidth="1"/>
    <col min="6919" max="6919" width="13.140625" style="18" customWidth="1"/>
    <col min="6920" max="7170" width="11.42578125" style="18"/>
    <col min="7171" max="7171" width="69.28515625" style="18" bestFit="1" customWidth="1"/>
    <col min="7172" max="7172" width="6.85546875" style="18" customWidth="1"/>
    <col min="7173" max="7173" width="5.5703125" style="18" customWidth="1"/>
    <col min="7174" max="7174" width="9" style="18" customWidth="1"/>
    <col min="7175" max="7175" width="13.140625" style="18" customWidth="1"/>
    <col min="7176" max="7426" width="11.42578125" style="18"/>
    <col min="7427" max="7427" width="69.28515625" style="18" bestFit="1" customWidth="1"/>
    <col min="7428" max="7428" width="6.85546875" style="18" customWidth="1"/>
    <col min="7429" max="7429" width="5.5703125" style="18" customWidth="1"/>
    <col min="7430" max="7430" width="9" style="18" customWidth="1"/>
    <col min="7431" max="7431" width="13.140625" style="18" customWidth="1"/>
    <col min="7432" max="7682" width="11.42578125" style="18"/>
    <col min="7683" max="7683" width="69.28515625" style="18" bestFit="1" customWidth="1"/>
    <col min="7684" max="7684" width="6.85546875" style="18" customWidth="1"/>
    <col min="7685" max="7685" width="5.5703125" style="18" customWidth="1"/>
    <col min="7686" max="7686" width="9" style="18" customWidth="1"/>
    <col min="7687" max="7687" width="13.140625" style="18" customWidth="1"/>
    <col min="7688" max="7938" width="11.42578125" style="18"/>
    <col min="7939" max="7939" width="69.28515625" style="18" bestFit="1" customWidth="1"/>
    <col min="7940" max="7940" width="6.85546875" style="18" customWidth="1"/>
    <col min="7941" max="7941" width="5.5703125" style="18" customWidth="1"/>
    <col min="7942" max="7942" width="9" style="18" customWidth="1"/>
    <col min="7943" max="7943" width="13.140625" style="18" customWidth="1"/>
    <col min="7944" max="8194" width="11.42578125" style="18"/>
    <col min="8195" max="8195" width="69.28515625" style="18" bestFit="1" customWidth="1"/>
    <col min="8196" max="8196" width="6.85546875" style="18" customWidth="1"/>
    <col min="8197" max="8197" width="5.5703125" style="18" customWidth="1"/>
    <col min="8198" max="8198" width="9" style="18" customWidth="1"/>
    <col min="8199" max="8199" width="13.140625" style="18" customWidth="1"/>
    <col min="8200" max="8450" width="11.42578125" style="18"/>
    <col min="8451" max="8451" width="69.28515625" style="18" bestFit="1" customWidth="1"/>
    <col min="8452" max="8452" width="6.85546875" style="18" customWidth="1"/>
    <col min="8453" max="8453" width="5.5703125" style="18" customWidth="1"/>
    <col min="8454" max="8454" width="9" style="18" customWidth="1"/>
    <col min="8455" max="8455" width="13.140625" style="18" customWidth="1"/>
    <col min="8456" max="8706" width="11.42578125" style="18"/>
    <col min="8707" max="8707" width="69.28515625" style="18" bestFit="1" customWidth="1"/>
    <col min="8708" max="8708" width="6.85546875" style="18" customWidth="1"/>
    <col min="8709" max="8709" width="5.5703125" style="18" customWidth="1"/>
    <col min="8710" max="8710" width="9" style="18" customWidth="1"/>
    <col min="8711" max="8711" width="13.140625" style="18" customWidth="1"/>
    <col min="8712" max="8962" width="11.42578125" style="18"/>
    <col min="8963" max="8963" width="69.28515625" style="18" bestFit="1" customWidth="1"/>
    <col min="8964" max="8964" width="6.85546875" style="18" customWidth="1"/>
    <col min="8965" max="8965" width="5.5703125" style="18" customWidth="1"/>
    <col min="8966" max="8966" width="9" style="18" customWidth="1"/>
    <col min="8967" max="8967" width="13.140625" style="18" customWidth="1"/>
    <col min="8968" max="9218" width="11.42578125" style="18"/>
    <col min="9219" max="9219" width="69.28515625" style="18" bestFit="1" customWidth="1"/>
    <col min="9220" max="9220" width="6.85546875" style="18" customWidth="1"/>
    <col min="9221" max="9221" width="5.5703125" style="18" customWidth="1"/>
    <col min="9222" max="9222" width="9" style="18" customWidth="1"/>
    <col min="9223" max="9223" width="13.140625" style="18" customWidth="1"/>
    <col min="9224" max="9474" width="11.42578125" style="18"/>
    <col min="9475" max="9475" width="69.28515625" style="18" bestFit="1" customWidth="1"/>
    <col min="9476" max="9476" width="6.85546875" style="18" customWidth="1"/>
    <col min="9477" max="9477" width="5.5703125" style="18" customWidth="1"/>
    <col min="9478" max="9478" width="9" style="18" customWidth="1"/>
    <col min="9479" max="9479" width="13.140625" style="18" customWidth="1"/>
    <col min="9480" max="9730" width="11.42578125" style="18"/>
    <col min="9731" max="9731" width="69.28515625" style="18" bestFit="1" customWidth="1"/>
    <col min="9732" max="9732" width="6.85546875" style="18" customWidth="1"/>
    <col min="9733" max="9733" width="5.5703125" style="18" customWidth="1"/>
    <col min="9734" max="9734" width="9" style="18" customWidth="1"/>
    <col min="9735" max="9735" width="13.140625" style="18" customWidth="1"/>
    <col min="9736" max="9986" width="11.42578125" style="18"/>
    <col min="9987" max="9987" width="69.28515625" style="18" bestFit="1" customWidth="1"/>
    <col min="9988" max="9988" width="6.85546875" style="18" customWidth="1"/>
    <col min="9989" max="9989" width="5.5703125" style="18" customWidth="1"/>
    <col min="9990" max="9990" width="9" style="18" customWidth="1"/>
    <col min="9991" max="9991" width="13.140625" style="18" customWidth="1"/>
    <col min="9992" max="10242" width="11.42578125" style="18"/>
    <col min="10243" max="10243" width="69.28515625" style="18" bestFit="1" customWidth="1"/>
    <col min="10244" max="10244" width="6.85546875" style="18" customWidth="1"/>
    <col min="10245" max="10245" width="5.5703125" style="18" customWidth="1"/>
    <col min="10246" max="10246" width="9" style="18" customWidth="1"/>
    <col min="10247" max="10247" width="13.140625" style="18" customWidth="1"/>
    <col min="10248" max="10498" width="11.42578125" style="18"/>
    <col min="10499" max="10499" width="69.28515625" style="18" bestFit="1" customWidth="1"/>
    <col min="10500" max="10500" width="6.85546875" style="18" customWidth="1"/>
    <col min="10501" max="10501" width="5.5703125" style="18" customWidth="1"/>
    <col min="10502" max="10502" width="9" style="18" customWidth="1"/>
    <col min="10503" max="10503" width="13.140625" style="18" customWidth="1"/>
    <col min="10504" max="10754" width="11.42578125" style="18"/>
    <col min="10755" max="10755" width="69.28515625" style="18" bestFit="1" customWidth="1"/>
    <col min="10756" max="10756" width="6.85546875" style="18" customWidth="1"/>
    <col min="10757" max="10757" width="5.5703125" style="18" customWidth="1"/>
    <col min="10758" max="10758" width="9" style="18" customWidth="1"/>
    <col min="10759" max="10759" width="13.140625" style="18" customWidth="1"/>
    <col min="10760" max="11010" width="11.42578125" style="18"/>
    <col min="11011" max="11011" width="69.28515625" style="18" bestFit="1" customWidth="1"/>
    <col min="11012" max="11012" width="6.85546875" style="18" customWidth="1"/>
    <col min="11013" max="11013" width="5.5703125" style="18" customWidth="1"/>
    <col min="11014" max="11014" width="9" style="18" customWidth="1"/>
    <col min="11015" max="11015" width="13.140625" style="18" customWidth="1"/>
    <col min="11016" max="11266" width="11.42578125" style="18"/>
    <col min="11267" max="11267" width="69.28515625" style="18" bestFit="1" customWidth="1"/>
    <col min="11268" max="11268" width="6.85546875" style="18" customWidth="1"/>
    <col min="11269" max="11269" width="5.5703125" style="18" customWidth="1"/>
    <col min="11270" max="11270" width="9" style="18" customWidth="1"/>
    <col min="11271" max="11271" width="13.140625" style="18" customWidth="1"/>
    <col min="11272" max="11522" width="11.42578125" style="18"/>
    <col min="11523" max="11523" width="69.28515625" style="18" bestFit="1" customWidth="1"/>
    <col min="11524" max="11524" width="6.85546875" style="18" customWidth="1"/>
    <col min="11525" max="11525" width="5.5703125" style="18" customWidth="1"/>
    <col min="11526" max="11526" width="9" style="18" customWidth="1"/>
    <col min="11527" max="11527" width="13.140625" style="18" customWidth="1"/>
    <col min="11528" max="11778" width="11.42578125" style="18"/>
    <col min="11779" max="11779" width="69.28515625" style="18" bestFit="1" customWidth="1"/>
    <col min="11780" max="11780" width="6.85546875" style="18" customWidth="1"/>
    <col min="11781" max="11781" width="5.5703125" style="18" customWidth="1"/>
    <col min="11782" max="11782" width="9" style="18" customWidth="1"/>
    <col min="11783" max="11783" width="13.140625" style="18" customWidth="1"/>
    <col min="11784" max="12034" width="11.42578125" style="18"/>
    <col min="12035" max="12035" width="69.28515625" style="18" bestFit="1" customWidth="1"/>
    <col min="12036" max="12036" width="6.85546875" style="18" customWidth="1"/>
    <col min="12037" max="12037" width="5.5703125" style="18" customWidth="1"/>
    <col min="12038" max="12038" width="9" style="18" customWidth="1"/>
    <col min="12039" max="12039" width="13.140625" style="18" customWidth="1"/>
    <col min="12040" max="12290" width="11.42578125" style="18"/>
    <col min="12291" max="12291" width="69.28515625" style="18" bestFit="1" customWidth="1"/>
    <col min="12292" max="12292" width="6.85546875" style="18" customWidth="1"/>
    <col min="12293" max="12293" width="5.5703125" style="18" customWidth="1"/>
    <col min="12294" max="12294" width="9" style="18" customWidth="1"/>
    <col min="12295" max="12295" width="13.140625" style="18" customWidth="1"/>
    <col min="12296" max="12546" width="11.42578125" style="18"/>
    <col min="12547" max="12547" width="69.28515625" style="18" bestFit="1" customWidth="1"/>
    <col min="12548" max="12548" width="6.85546875" style="18" customWidth="1"/>
    <col min="12549" max="12549" width="5.5703125" style="18" customWidth="1"/>
    <col min="12550" max="12550" width="9" style="18" customWidth="1"/>
    <col min="12551" max="12551" width="13.140625" style="18" customWidth="1"/>
    <col min="12552" max="12802" width="11.42578125" style="18"/>
    <col min="12803" max="12803" width="69.28515625" style="18" bestFit="1" customWidth="1"/>
    <col min="12804" max="12804" width="6.85546875" style="18" customWidth="1"/>
    <col min="12805" max="12805" width="5.5703125" style="18" customWidth="1"/>
    <col min="12806" max="12806" width="9" style="18" customWidth="1"/>
    <col min="12807" max="12807" width="13.140625" style="18" customWidth="1"/>
    <col min="12808" max="13058" width="11.42578125" style="18"/>
    <col min="13059" max="13059" width="69.28515625" style="18" bestFit="1" customWidth="1"/>
    <col min="13060" max="13060" width="6.85546875" style="18" customWidth="1"/>
    <col min="13061" max="13061" width="5.5703125" style="18" customWidth="1"/>
    <col min="13062" max="13062" width="9" style="18" customWidth="1"/>
    <col min="13063" max="13063" width="13.140625" style="18" customWidth="1"/>
    <col min="13064" max="13314" width="11.42578125" style="18"/>
    <col min="13315" max="13315" width="69.28515625" style="18" bestFit="1" customWidth="1"/>
    <col min="13316" max="13316" width="6.85546875" style="18" customWidth="1"/>
    <col min="13317" max="13317" width="5.5703125" style="18" customWidth="1"/>
    <col min="13318" max="13318" width="9" style="18" customWidth="1"/>
    <col min="13319" max="13319" width="13.140625" style="18" customWidth="1"/>
    <col min="13320" max="13570" width="11.42578125" style="18"/>
    <col min="13571" max="13571" width="69.28515625" style="18" bestFit="1" customWidth="1"/>
    <col min="13572" max="13572" width="6.85546875" style="18" customWidth="1"/>
    <col min="13573" max="13573" width="5.5703125" style="18" customWidth="1"/>
    <col min="13574" max="13574" width="9" style="18" customWidth="1"/>
    <col min="13575" max="13575" width="13.140625" style="18" customWidth="1"/>
    <col min="13576" max="13826" width="11.42578125" style="18"/>
    <col min="13827" max="13827" width="69.28515625" style="18" bestFit="1" customWidth="1"/>
    <col min="13828" max="13828" width="6.85546875" style="18" customWidth="1"/>
    <col min="13829" max="13829" width="5.5703125" style="18" customWidth="1"/>
    <col min="13830" max="13830" width="9" style="18" customWidth="1"/>
    <col min="13831" max="13831" width="13.140625" style="18" customWidth="1"/>
    <col min="13832" max="14082" width="11.42578125" style="18"/>
    <col min="14083" max="14083" width="69.28515625" style="18" bestFit="1" customWidth="1"/>
    <col min="14084" max="14084" width="6.85546875" style="18" customWidth="1"/>
    <col min="14085" max="14085" width="5.5703125" style="18" customWidth="1"/>
    <col min="14086" max="14086" width="9" style="18" customWidth="1"/>
    <col min="14087" max="14087" width="13.140625" style="18" customWidth="1"/>
    <col min="14088" max="14338" width="11.42578125" style="18"/>
    <col min="14339" max="14339" width="69.28515625" style="18" bestFit="1" customWidth="1"/>
    <col min="14340" max="14340" width="6.85546875" style="18" customWidth="1"/>
    <col min="14341" max="14341" width="5.5703125" style="18" customWidth="1"/>
    <col min="14342" max="14342" width="9" style="18" customWidth="1"/>
    <col min="14343" max="14343" width="13.140625" style="18" customWidth="1"/>
    <col min="14344" max="14594" width="11.42578125" style="18"/>
    <col min="14595" max="14595" width="69.28515625" style="18" bestFit="1" customWidth="1"/>
    <col min="14596" max="14596" width="6.85546875" style="18" customWidth="1"/>
    <col min="14597" max="14597" width="5.5703125" style="18" customWidth="1"/>
    <col min="14598" max="14598" width="9" style="18" customWidth="1"/>
    <col min="14599" max="14599" width="13.140625" style="18" customWidth="1"/>
    <col min="14600" max="14850" width="11.42578125" style="18"/>
    <col min="14851" max="14851" width="69.28515625" style="18" bestFit="1" customWidth="1"/>
    <col min="14852" max="14852" width="6.85546875" style="18" customWidth="1"/>
    <col min="14853" max="14853" width="5.5703125" style="18" customWidth="1"/>
    <col min="14854" max="14854" width="9" style="18" customWidth="1"/>
    <col min="14855" max="14855" width="13.140625" style="18" customWidth="1"/>
    <col min="14856" max="15106" width="11.42578125" style="18"/>
    <col min="15107" max="15107" width="69.28515625" style="18" bestFit="1" customWidth="1"/>
    <col min="15108" max="15108" width="6.85546875" style="18" customWidth="1"/>
    <col min="15109" max="15109" width="5.5703125" style="18" customWidth="1"/>
    <col min="15110" max="15110" width="9" style="18" customWidth="1"/>
    <col min="15111" max="15111" width="13.140625" style="18" customWidth="1"/>
    <col min="15112" max="15362" width="11.42578125" style="18"/>
    <col min="15363" max="15363" width="69.28515625" style="18" bestFit="1" customWidth="1"/>
    <col min="15364" max="15364" width="6.85546875" style="18" customWidth="1"/>
    <col min="15365" max="15365" width="5.5703125" style="18" customWidth="1"/>
    <col min="15366" max="15366" width="9" style="18" customWidth="1"/>
    <col min="15367" max="15367" width="13.140625" style="18" customWidth="1"/>
    <col min="15368" max="15618" width="11.42578125" style="18"/>
    <col min="15619" max="15619" width="69.28515625" style="18" bestFit="1" customWidth="1"/>
    <col min="15620" max="15620" width="6.85546875" style="18" customWidth="1"/>
    <col min="15621" max="15621" width="5.5703125" style="18" customWidth="1"/>
    <col min="15622" max="15622" width="9" style="18" customWidth="1"/>
    <col min="15623" max="15623" width="13.140625" style="18" customWidth="1"/>
    <col min="15624" max="15874" width="11.42578125" style="18"/>
    <col min="15875" max="15875" width="69.28515625" style="18" bestFit="1" customWidth="1"/>
    <col min="15876" max="15876" width="6.85546875" style="18" customWidth="1"/>
    <col min="15877" max="15877" width="5.5703125" style="18" customWidth="1"/>
    <col min="15878" max="15878" width="9" style="18" customWidth="1"/>
    <col min="15879" max="15879" width="13.140625" style="18" customWidth="1"/>
    <col min="15880" max="16130" width="11.42578125" style="18"/>
    <col min="16131" max="16131" width="69.28515625" style="18" bestFit="1" customWidth="1"/>
    <col min="16132" max="16132" width="6.85546875" style="18" customWidth="1"/>
    <col min="16133" max="16133" width="5.5703125" style="18" customWidth="1"/>
    <col min="16134" max="16134" width="9" style="18" customWidth="1"/>
    <col min="16135" max="16135" width="13.140625" style="18" customWidth="1"/>
    <col min="16136" max="16384" width="11.42578125" style="18"/>
  </cols>
  <sheetData>
    <row r="1" spans="1:12" s="1" customFormat="1" ht="18.75">
      <c r="A1" s="112" t="s">
        <v>100</v>
      </c>
      <c r="B1" s="113"/>
      <c r="C1" s="113"/>
      <c r="D1" s="113"/>
      <c r="E1" s="113"/>
      <c r="F1" s="113"/>
      <c r="G1" s="114"/>
    </row>
    <row r="2" spans="1:12" s="1" customFormat="1" ht="16.5" customHeight="1">
      <c r="A2" s="115" t="s">
        <v>80</v>
      </c>
      <c r="B2" s="116"/>
      <c r="C2" s="116"/>
      <c r="D2" s="116"/>
      <c r="E2" s="116"/>
      <c r="F2" s="116"/>
      <c r="G2" s="117"/>
    </row>
    <row r="3" spans="1:12" s="1" customFormat="1" ht="43.5" customHeight="1">
      <c r="A3" s="118"/>
      <c r="B3" s="119"/>
      <c r="C3" s="119"/>
      <c r="D3" s="119"/>
      <c r="E3" s="119"/>
      <c r="F3" s="119"/>
      <c r="G3" s="120"/>
      <c r="H3" s="76"/>
    </row>
    <row r="4" spans="1:12" s="1" customFormat="1" ht="18">
      <c r="A4" s="44"/>
      <c r="B4" s="44"/>
      <c r="C4" s="44"/>
      <c r="D4" s="44"/>
      <c r="E4" s="44"/>
      <c r="F4" s="44"/>
      <c r="G4" s="44"/>
    </row>
    <row r="5" spans="1:12" s="1" customFormat="1" ht="18.75">
      <c r="A5" s="102" t="s">
        <v>60</v>
      </c>
      <c r="B5" s="103"/>
      <c r="C5" s="103"/>
      <c r="D5" s="103"/>
      <c r="E5" s="103"/>
      <c r="F5" s="103"/>
      <c r="G5" s="104"/>
    </row>
    <row r="6" spans="1:12" s="1" customFormat="1" ht="32.25" customHeight="1">
      <c r="A6" s="121" t="s">
        <v>101</v>
      </c>
      <c r="B6" s="122"/>
      <c r="C6" s="122"/>
      <c r="D6" s="122"/>
      <c r="E6" s="122"/>
      <c r="F6" s="122"/>
      <c r="G6" s="122"/>
    </row>
    <row r="7" spans="1:12" s="1" customFormat="1" ht="16.5">
      <c r="A7" s="123"/>
      <c r="B7" s="124"/>
      <c r="C7" s="124"/>
      <c r="D7" s="124"/>
      <c r="E7" s="124"/>
      <c r="F7" s="124"/>
      <c r="G7" s="125"/>
    </row>
    <row r="8" spans="1:12" s="1" customFormat="1" ht="16.5">
      <c r="A8" s="2"/>
      <c r="B8" s="3"/>
      <c r="C8" s="2"/>
      <c r="D8" s="4"/>
      <c r="E8" s="4"/>
      <c r="F8" s="5"/>
      <c r="G8" s="5"/>
    </row>
    <row r="9" spans="1:12" s="10" customFormat="1" ht="25.5">
      <c r="A9" s="6" t="s">
        <v>4</v>
      </c>
      <c r="B9" s="7" t="s">
        <v>5</v>
      </c>
      <c r="C9" s="6" t="s">
        <v>0</v>
      </c>
      <c r="D9" s="8" t="s">
        <v>6</v>
      </c>
      <c r="E9" s="8" t="s">
        <v>7</v>
      </c>
      <c r="F9" s="9" t="s">
        <v>8</v>
      </c>
      <c r="G9" s="9" t="s">
        <v>9</v>
      </c>
    </row>
    <row r="10" spans="1:12" s="10" customFormat="1">
      <c r="A10" s="11"/>
      <c r="B10" s="12"/>
      <c r="C10" s="11"/>
      <c r="D10" s="12"/>
      <c r="E10" s="12"/>
      <c r="F10" s="13"/>
      <c r="G10" s="13"/>
    </row>
    <row r="11" spans="1:12">
      <c r="A11" s="14" t="s">
        <v>69</v>
      </c>
      <c r="B11" s="58" t="s">
        <v>10</v>
      </c>
      <c r="C11" s="15"/>
      <c r="D11" s="16"/>
      <c r="E11" s="16"/>
      <c r="F11" s="17"/>
      <c r="G11" s="17"/>
      <c r="L11" s="19"/>
    </row>
    <row r="12" spans="1:12">
      <c r="A12" s="15"/>
      <c r="B12" s="20" t="s">
        <v>96</v>
      </c>
      <c r="C12" s="15" t="s">
        <v>11</v>
      </c>
      <c r="D12" s="16">
        <v>12</v>
      </c>
      <c r="E12" s="16"/>
      <c r="F12" s="21"/>
      <c r="G12" s="21">
        <f>E12*F12</f>
        <v>0</v>
      </c>
      <c r="I12" s="22"/>
      <c r="L12" s="19"/>
    </row>
    <row r="13" spans="1:12">
      <c r="A13" s="15"/>
      <c r="B13" s="20" t="s">
        <v>36</v>
      </c>
      <c r="C13" s="15" t="s">
        <v>1</v>
      </c>
      <c r="D13" s="16">
        <v>1</v>
      </c>
      <c r="E13" s="16"/>
      <c r="F13" s="21"/>
      <c r="G13" s="21">
        <f t="shared" ref="G13:G16" si="0">E13*F13</f>
        <v>0</v>
      </c>
      <c r="I13" s="22"/>
      <c r="L13" s="19"/>
    </row>
    <row r="14" spans="1:12">
      <c r="A14" s="15"/>
      <c r="B14" s="20" t="s">
        <v>39</v>
      </c>
      <c r="C14" s="15" t="s">
        <v>1</v>
      </c>
      <c r="D14" s="16">
        <v>1</v>
      </c>
      <c r="E14" s="16"/>
      <c r="F14" s="21"/>
      <c r="G14" s="21">
        <f t="shared" si="0"/>
        <v>0</v>
      </c>
      <c r="I14" s="22"/>
      <c r="L14" s="19"/>
    </row>
    <row r="15" spans="1:12">
      <c r="A15" s="15"/>
      <c r="B15" s="20" t="s">
        <v>34</v>
      </c>
      <c r="C15" s="15" t="s">
        <v>11</v>
      </c>
      <c r="D15" s="16">
        <v>6</v>
      </c>
      <c r="E15" s="16"/>
      <c r="F15" s="21"/>
      <c r="G15" s="21">
        <f t="shared" si="0"/>
        <v>0</v>
      </c>
      <c r="I15" s="22"/>
      <c r="L15" s="19"/>
    </row>
    <row r="16" spans="1:12">
      <c r="A16" s="15"/>
      <c r="B16" s="20" t="s">
        <v>37</v>
      </c>
      <c r="C16" s="15" t="s">
        <v>11</v>
      </c>
      <c r="D16" s="16">
        <v>4</v>
      </c>
      <c r="E16" s="16"/>
      <c r="F16" s="21"/>
      <c r="G16" s="21">
        <f t="shared" si="0"/>
        <v>0</v>
      </c>
      <c r="I16" s="22"/>
      <c r="L16" s="19"/>
    </row>
    <row r="17" spans="1:12">
      <c r="A17" s="15"/>
      <c r="B17" s="20"/>
      <c r="C17" s="15"/>
      <c r="D17" s="16"/>
      <c r="E17" s="16"/>
      <c r="F17" s="21"/>
      <c r="G17" s="21"/>
      <c r="I17" s="22"/>
      <c r="L17" s="19"/>
    </row>
    <row r="18" spans="1:12" s="10" customFormat="1">
      <c r="A18" s="15"/>
      <c r="B18" s="23" t="s">
        <v>53</v>
      </c>
      <c r="C18" s="15"/>
      <c r="D18" s="16"/>
      <c r="E18" s="16"/>
      <c r="F18" s="21"/>
      <c r="G18" s="21"/>
      <c r="J18" s="18"/>
    </row>
    <row r="19" spans="1:12" s="10" customFormat="1">
      <c r="A19" s="15"/>
      <c r="B19" s="23" t="s">
        <v>30</v>
      </c>
      <c r="C19" s="15" t="s">
        <v>11</v>
      </c>
      <c r="D19" s="16">
        <v>40</v>
      </c>
      <c r="E19" s="16"/>
      <c r="F19" s="21"/>
      <c r="G19" s="21">
        <f>E19*F19</f>
        <v>0</v>
      </c>
      <c r="J19" s="18"/>
    </row>
    <row r="20" spans="1:12" s="10" customFormat="1">
      <c r="A20" s="15"/>
      <c r="B20" s="23"/>
      <c r="C20" s="15"/>
      <c r="D20" s="16"/>
      <c r="E20" s="16"/>
      <c r="F20" s="21"/>
      <c r="G20" s="21"/>
      <c r="J20" s="18"/>
    </row>
    <row r="21" spans="1:12" s="10" customFormat="1">
      <c r="A21" s="15"/>
      <c r="B21" s="23" t="s">
        <v>35</v>
      </c>
      <c r="C21" s="15" t="s">
        <v>1</v>
      </c>
      <c r="D21" s="16">
        <v>4</v>
      </c>
      <c r="E21" s="16"/>
      <c r="F21" s="21"/>
      <c r="G21" s="21">
        <f>E21*F21</f>
        <v>0</v>
      </c>
      <c r="J21" s="18"/>
    </row>
    <row r="22" spans="1:12" s="10" customFormat="1">
      <c r="A22" s="15"/>
      <c r="B22" s="23"/>
      <c r="C22" s="15"/>
      <c r="D22" s="16"/>
      <c r="E22" s="16"/>
      <c r="F22" s="21"/>
      <c r="G22" s="21"/>
      <c r="J22" s="18"/>
    </row>
    <row r="23" spans="1:12" s="10" customFormat="1">
      <c r="A23" s="15"/>
      <c r="B23" s="23" t="s">
        <v>56</v>
      </c>
      <c r="C23" s="15" t="s">
        <v>1</v>
      </c>
      <c r="D23" s="16">
        <v>1</v>
      </c>
      <c r="E23" s="16"/>
      <c r="F23" s="21"/>
      <c r="G23" s="21">
        <f>E23*F23</f>
        <v>0</v>
      </c>
      <c r="J23" s="18"/>
    </row>
    <row r="24" spans="1:12" s="10" customFormat="1">
      <c r="A24" s="15"/>
      <c r="B24" s="23"/>
      <c r="C24" s="15"/>
      <c r="D24" s="16"/>
      <c r="E24" s="16"/>
      <c r="F24" s="21"/>
      <c r="G24" s="21"/>
      <c r="J24" s="18"/>
    </row>
    <row r="25" spans="1:12" s="10" customFormat="1">
      <c r="A25" s="15"/>
      <c r="B25" s="23" t="s">
        <v>54</v>
      </c>
      <c r="C25" s="15" t="s">
        <v>1</v>
      </c>
      <c r="D25" s="16">
        <v>3</v>
      </c>
      <c r="E25" s="16"/>
      <c r="F25" s="21"/>
      <c r="G25" s="21">
        <f>E25*F25</f>
        <v>0</v>
      </c>
      <c r="J25" s="18"/>
    </row>
    <row r="26" spans="1:12" s="10" customFormat="1">
      <c r="A26" s="15"/>
      <c r="B26" s="23"/>
      <c r="C26" s="15"/>
      <c r="D26" s="16"/>
      <c r="E26" s="16"/>
      <c r="F26" s="21"/>
      <c r="G26" s="21"/>
      <c r="J26" s="18"/>
    </row>
    <row r="27" spans="1:12" s="10" customFormat="1">
      <c r="A27" s="15"/>
      <c r="B27" s="23" t="s">
        <v>12</v>
      </c>
      <c r="C27" s="15" t="s">
        <v>2</v>
      </c>
      <c r="D27" s="16">
        <v>1</v>
      </c>
      <c r="E27" s="16"/>
      <c r="F27" s="21"/>
      <c r="G27" s="21">
        <f>E27*F27</f>
        <v>0</v>
      </c>
      <c r="J27" s="18"/>
    </row>
    <row r="28" spans="1:12">
      <c r="A28" s="11"/>
      <c r="B28" s="89"/>
      <c r="C28" s="11"/>
      <c r="D28" s="12"/>
      <c r="E28" s="12"/>
      <c r="F28" s="21"/>
      <c r="G28" s="21"/>
      <c r="I28" s="22"/>
      <c r="L28" s="19"/>
    </row>
    <row r="29" spans="1:12">
      <c r="A29" s="24"/>
      <c r="B29" s="25" t="str">
        <f>"Total Poste "&amp;A11</f>
        <v>Total Poste §4,2</v>
      </c>
      <c r="C29" s="24"/>
      <c r="D29" s="26"/>
      <c r="E29" s="26"/>
      <c r="F29" s="27"/>
      <c r="G29" s="28">
        <f>SUM(G12:G28)</f>
        <v>0</v>
      </c>
    </row>
    <row r="30" spans="1:12">
      <c r="A30" s="15"/>
      <c r="B30" s="20"/>
      <c r="C30" s="15"/>
      <c r="D30" s="16"/>
      <c r="E30" s="16"/>
      <c r="F30" s="17"/>
      <c r="G30" s="17"/>
    </row>
    <row r="31" spans="1:12">
      <c r="A31" s="14" t="s">
        <v>70</v>
      </c>
      <c r="B31" s="58" t="s">
        <v>13</v>
      </c>
      <c r="C31" s="15"/>
      <c r="D31" s="16"/>
      <c r="E31" s="16"/>
      <c r="F31" s="17"/>
      <c r="G31" s="17"/>
    </row>
    <row r="32" spans="1:12">
      <c r="A32" s="15"/>
      <c r="B32" s="29" t="s">
        <v>14</v>
      </c>
      <c r="C32" s="15" t="s">
        <v>11</v>
      </c>
      <c r="D32" s="16">
        <v>15</v>
      </c>
      <c r="E32" s="16"/>
      <c r="F32" s="21"/>
      <c r="G32" s="21">
        <f>E32*F32</f>
        <v>0</v>
      </c>
    </row>
    <row r="33" spans="1:7">
      <c r="A33" s="15"/>
      <c r="B33" s="29" t="s">
        <v>42</v>
      </c>
      <c r="C33" s="15" t="s">
        <v>11</v>
      </c>
      <c r="D33" s="16">
        <v>6</v>
      </c>
      <c r="E33" s="16"/>
      <c r="F33" s="21"/>
      <c r="G33" s="21">
        <f t="shared" ref="G33:G36" si="1">E33*F33</f>
        <v>0</v>
      </c>
    </row>
    <row r="34" spans="1:7">
      <c r="A34" s="15"/>
      <c r="B34" s="29" t="s">
        <v>17</v>
      </c>
      <c r="C34" s="15" t="s">
        <v>11</v>
      </c>
      <c r="D34" s="16">
        <v>4</v>
      </c>
      <c r="E34" s="16"/>
      <c r="F34" s="21"/>
      <c r="G34" s="21">
        <f t="shared" si="1"/>
        <v>0</v>
      </c>
    </row>
    <row r="35" spans="1:7">
      <c r="A35" s="15"/>
      <c r="B35" s="29" t="s">
        <v>16</v>
      </c>
      <c r="C35" s="15" t="s">
        <v>11</v>
      </c>
      <c r="D35" s="16">
        <v>18</v>
      </c>
      <c r="E35" s="16"/>
      <c r="F35" s="21"/>
      <c r="G35" s="21">
        <f t="shared" si="1"/>
        <v>0</v>
      </c>
    </row>
    <row r="36" spans="1:7">
      <c r="A36" s="15"/>
      <c r="B36" s="29" t="s">
        <v>15</v>
      </c>
      <c r="C36" s="15" t="s">
        <v>1</v>
      </c>
      <c r="D36" s="16">
        <v>1</v>
      </c>
      <c r="E36" s="16"/>
      <c r="F36" s="21"/>
      <c r="G36" s="21">
        <f t="shared" si="1"/>
        <v>0</v>
      </c>
    </row>
    <row r="37" spans="1:7">
      <c r="A37" s="15"/>
      <c r="B37" s="29"/>
      <c r="C37" s="15"/>
      <c r="D37" s="16"/>
      <c r="E37" s="16"/>
      <c r="F37" s="21"/>
      <c r="G37" s="21"/>
    </row>
    <row r="38" spans="1:7">
      <c r="A38" s="15"/>
      <c r="B38" s="23" t="s">
        <v>52</v>
      </c>
      <c r="C38" s="15" t="s">
        <v>1</v>
      </c>
      <c r="D38" s="16">
        <v>2</v>
      </c>
      <c r="E38" s="16"/>
      <c r="F38" s="21"/>
      <c r="G38" s="21">
        <f>E38*F38</f>
        <v>0</v>
      </c>
    </row>
    <row r="39" spans="1:7">
      <c r="A39" s="15"/>
      <c r="B39" s="29"/>
      <c r="C39" s="15"/>
      <c r="D39" s="16"/>
      <c r="E39" s="16"/>
      <c r="F39" s="21"/>
      <c r="G39" s="21"/>
    </row>
    <row r="40" spans="1:7">
      <c r="A40" s="24"/>
      <c r="B40" s="25" t="str">
        <f>"Total Poste "&amp;A31</f>
        <v>Total Poste §4,1</v>
      </c>
      <c r="C40" s="24"/>
      <c r="D40" s="26"/>
      <c r="E40" s="26"/>
      <c r="F40" s="27"/>
      <c r="G40" s="28">
        <f>SUM(G32:G39)</f>
        <v>0</v>
      </c>
    </row>
    <row r="41" spans="1:7">
      <c r="A41" s="15"/>
      <c r="B41" s="20"/>
      <c r="C41" s="15"/>
      <c r="D41" s="16"/>
      <c r="E41" s="16"/>
      <c r="F41" s="17"/>
      <c r="G41" s="17"/>
    </row>
    <row r="42" spans="1:7">
      <c r="A42" s="14" t="s">
        <v>72</v>
      </c>
      <c r="B42" s="58" t="s">
        <v>19</v>
      </c>
      <c r="C42" s="15"/>
      <c r="D42" s="16"/>
      <c r="E42" s="16"/>
      <c r="F42" s="17"/>
      <c r="G42" s="17"/>
    </row>
    <row r="43" spans="1:7">
      <c r="A43" s="15"/>
      <c r="B43" s="30" t="s">
        <v>40</v>
      </c>
      <c r="C43" s="15"/>
      <c r="D43" s="16"/>
      <c r="E43" s="16"/>
      <c r="F43" s="21"/>
      <c r="G43" s="21"/>
    </row>
    <row r="44" spans="1:7">
      <c r="A44" s="31"/>
      <c r="B44" s="92" t="s">
        <v>20</v>
      </c>
      <c r="C44" s="15"/>
      <c r="D44" s="16"/>
      <c r="E44" s="16"/>
      <c r="F44" s="21"/>
      <c r="G44" s="21"/>
    </row>
    <row r="45" spans="1:7">
      <c r="A45" s="31"/>
      <c r="B45" s="20" t="s">
        <v>62</v>
      </c>
      <c r="C45" s="15" t="s">
        <v>2</v>
      </c>
      <c r="D45" s="16"/>
      <c r="E45" s="16"/>
      <c r="F45" s="21"/>
      <c r="G45" s="21">
        <f t="shared" ref="G45:G47" si="2">E45*F45</f>
        <v>0</v>
      </c>
    </row>
    <row r="46" spans="1:7">
      <c r="A46" s="31"/>
      <c r="B46" s="64" t="s">
        <v>63</v>
      </c>
      <c r="C46" s="15" t="s">
        <v>2</v>
      </c>
      <c r="D46" s="16"/>
      <c r="E46" s="16"/>
      <c r="F46" s="21"/>
      <c r="G46" s="21">
        <f t="shared" si="2"/>
        <v>0</v>
      </c>
    </row>
    <row r="47" spans="1:7">
      <c r="A47" s="31"/>
      <c r="B47" s="32" t="s">
        <v>32</v>
      </c>
      <c r="C47" s="15" t="s">
        <v>2</v>
      </c>
      <c r="D47" s="16"/>
      <c r="E47" s="16"/>
      <c r="F47" s="21"/>
      <c r="G47" s="21">
        <f t="shared" si="2"/>
        <v>0</v>
      </c>
    </row>
    <row r="48" spans="1:7">
      <c r="A48" s="31"/>
      <c r="B48" s="32"/>
      <c r="C48" s="15"/>
      <c r="D48" s="16"/>
      <c r="E48" s="16"/>
      <c r="F48" s="21"/>
      <c r="G48" s="21"/>
    </row>
    <row r="49" spans="1:7">
      <c r="A49" s="31"/>
      <c r="B49" s="92" t="s">
        <v>21</v>
      </c>
      <c r="C49" s="15"/>
      <c r="D49" s="16"/>
      <c r="E49" s="16"/>
      <c r="F49" s="21"/>
      <c r="G49" s="21"/>
    </row>
    <row r="50" spans="1:7">
      <c r="A50" s="31"/>
      <c r="B50" s="32" t="s">
        <v>33</v>
      </c>
      <c r="C50" s="15" t="s">
        <v>2</v>
      </c>
      <c r="D50" s="16">
        <v>1</v>
      </c>
      <c r="E50" s="16"/>
      <c r="F50" s="21"/>
      <c r="G50" s="21">
        <f t="shared" ref="G50:G55" si="3">E50*F50</f>
        <v>0</v>
      </c>
    </row>
    <row r="51" spans="1:7">
      <c r="A51" s="31"/>
      <c r="B51" s="64" t="s">
        <v>64</v>
      </c>
      <c r="C51" s="15" t="s">
        <v>2</v>
      </c>
      <c r="D51" s="16">
        <v>1</v>
      </c>
      <c r="E51" s="16"/>
      <c r="F51" s="21"/>
      <c r="G51" s="21">
        <f t="shared" si="3"/>
        <v>0</v>
      </c>
    </row>
    <row r="52" spans="1:7">
      <c r="A52" s="31"/>
      <c r="B52" s="32" t="s">
        <v>61</v>
      </c>
      <c r="C52" s="15" t="s">
        <v>2</v>
      </c>
      <c r="D52" s="16">
        <v>1</v>
      </c>
      <c r="E52" s="16"/>
      <c r="F52" s="21"/>
      <c r="G52" s="21">
        <f t="shared" si="3"/>
        <v>0</v>
      </c>
    </row>
    <row r="53" spans="1:7">
      <c r="A53" s="31"/>
      <c r="B53" s="32" t="s">
        <v>67</v>
      </c>
      <c r="C53" s="15" t="s">
        <v>66</v>
      </c>
      <c r="D53" s="16"/>
      <c r="E53" s="16"/>
      <c r="F53" s="21"/>
      <c r="G53" s="21">
        <f t="shared" si="3"/>
        <v>0</v>
      </c>
    </row>
    <row r="54" spans="1:7">
      <c r="A54" s="31"/>
      <c r="B54" s="32" t="s">
        <v>68</v>
      </c>
      <c r="C54" s="15" t="s">
        <v>2</v>
      </c>
      <c r="D54" s="16"/>
      <c r="E54" s="16"/>
      <c r="F54" s="21"/>
      <c r="G54" s="21">
        <f t="shared" si="3"/>
        <v>0</v>
      </c>
    </row>
    <row r="55" spans="1:7">
      <c r="A55" s="31"/>
      <c r="B55" s="32" t="s">
        <v>55</v>
      </c>
      <c r="C55" s="15" t="s">
        <v>2</v>
      </c>
      <c r="D55" s="16">
        <v>1</v>
      </c>
      <c r="E55" s="16"/>
      <c r="F55" s="21"/>
      <c r="G55" s="21">
        <f t="shared" si="3"/>
        <v>0</v>
      </c>
    </row>
    <row r="56" spans="1:7">
      <c r="A56" s="31"/>
      <c r="B56" s="32"/>
      <c r="C56" s="15"/>
      <c r="D56" s="16"/>
      <c r="E56" s="16"/>
      <c r="F56" s="21"/>
      <c r="G56" s="21"/>
    </row>
    <row r="57" spans="1:7">
      <c r="A57" s="31"/>
      <c r="B57" s="32" t="s">
        <v>22</v>
      </c>
      <c r="C57" s="15"/>
      <c r="D57" s="16"/>
      <c r="E57" s="16"/>
      <c r="F57" s="21"/>
      <c r="G57" s="21"/>
    </row>
    <row r="58" spans="1:7">
      <c r="A58" s="31"/>
      <c r="B58" s="32" t="s">
        <v>65</v>
      </c>
      <c r="C58" s="15" t="s">
        <v>2</v>
      </c>
      <c r="D58" s="16">
        <v>1</v>
      </c>
      <c r="E58" s="16"/>
      <c r="F58" s="21"/>
      <c r="G58" s="21">
        <f>E58*F58</f>
        <v>0</v>
      </c>
    </row>
    <row r="59" spans="1:7">
      <c r="A59" s="31"/>
      <c r="B59" s="32"/>
      <c r="C59" s="15"/>
      <c r="D59" s="16"/>
      <c r="E59" s="16"/>
      <c r="F59" s="21"/>
      <c r="G59" s="21"/>
    </row>
    <row r="60" spans="1:7" ht="12.75" hidden="1" customHeight="1">
      <c r="A60" s="24"/>
      <c r="B60" s="25" t="str">
        <f>"Total Poste "&amp;A42</f>
        <v>Total Poste §4,5</v>
      </c>
      <c r="C60" s="24"/>
      <c r="D60" s="26"/>
      <c r="E60" s="26"/>
      <c r="F60" s="33"/>
      <c r="G60" s="28">
        <f>SUM(G43:G59)</f>
        <v>0</v>
      </c>
    </row>
    <row r="61" spans="1:7" ht="12.75" hidden="1" customHeight="1">
      <c r="A61" s="15"/>
      <c r="B61" s="30"/>
      <c r="C61" s="15"/>
      <c r="D61" s="16"/>
      <c r="E61" s="16"/>
      <c r="F61" s="17"/>
      <c r="G61" s="17"/>
    </row>
    <row r="62" spans="1:7" ht="12.75" hidden="1" customHeight="1">
      <c r="A62" s="14" t="s">
        <v>23</v>
      </c>
      <c r="B62" s="34" t="s">
        <v>24</v>
      </c>
      <c r="C62" s="15"/>
      <c r="D62" s="16"/>
      <c r="E62" s="16"/>
      <c r="F62" s="21"/>
      <c r="G62" s="21"/>
    </row>
    <row r="63" spans="1:7" ht="12.75" hidden="1" customHeight="1">
      <c r="A63" s="15"/>
      <c r="B63" s="20"/>
      <c r="C63" s="15"/>
      <c r="D63" s="16"/>
      <c r="E63" s="16"/>
      <c r="F63" s="21"/>
      <c r="G63" s="21"/>
    </row>
    <row r="64" spans="1:7" ht="12.75" hidden="1" customHeight="1">
      <c r="A64" s="31"/>
      <c r="B64" s="32" t="s">
        <v>25</v>
      </c>
      <c r="C64" s="15" t="s">
        <v>1</v>
      </c>
      <c r="D64" s="16"/>
      <c r="E64" s="16"/>
      <c r="F64" s="21"/>
      <c r="G64" s="21">
        <f t="shared" ref="G64" si="4">SUM(D64*F64)</f>
        <v>0</v>
      </c>
    </row>
    <row r="65" spans="1:7" ht="12.75" hidden="1" customHeight="1">
      <c r="A65" s="15"/>
      <c r="B65" s="20" t="s">
        <v>26</v>
      </c>
      <c r="C65" s="15" t="s">
        <v>1</v>
      </c>
      <c r="D65" s="16"/>
      <c r="E65" s="16"/>
      <c r="F65" s="21"/>
      <c r="G65" s="21">
        <f>SUM(D65*F65)</f>
        <v>0</v>
      </c>
    </row>
    <row r="66" spans="1:7" ht="12.75" hidden="1" customHeight="1">
      <c r="A66" s="15"/>
      <c r="B66" s="20" t="s">
        <v>27</v>
      </c>
      <c r="C66" s="15" t="s">
        <v>11</v>
      </c>
      <c r="D66" s="16"/>
      <c r="E66" s="16"/>
      <c r="F66" s="21"/>
      <c r="G66" s="21">
        <f>SUM(D66*F66)</f>
        <v>0</v>
      </c>
    </row>
    <row r="67" spans="1:7" ht="12.75" hidden="1" customHeight="1">
      <c r="A67" s="15"/>
      <c r="B67" s="20" t="s">
        <v>28</v>
      </c>
      <c r="C67" s="15" t="s">
        <v>1</v>
      </c>
      <c r="D67" s="16"/>
      <c r="E67" s="16"/>
      <c r="F67" s="21"/>
      <c r="G67" s="21">
        <f>SUM(D67*F67)</f>
        <v>0</v>
      </c>
    </row>
    <row r="68" spans="1:7" ht="12.75" hidden="1" customHeight="1">
      <c r="A68" s="15"/>
      <c r="B68" s="20"/>
      <c r="C68" s="15"/>
      <c r="D68" s="16"/>
      <c r="E68" s="16"/>
      <c r="F68" s="21"/>
      <c r="G68" s="21"/>
    </row>
    <row r="69" spans="1:7">
      <c r="A69" s="24"/>
      <c r="B69" s="25" t="str">
        <f>"Total Poste "&amp;A42</f>
        <v>Total Poste §4,5</v>
      </c>
      <c r="C69" s="24"/>
      <c r="D69" s="26"/>
      <c r="E69" s="26"/>
      <c r="F69" s="33"/>
      <c r="G69" s="28">
        <f>SUM(G42:G59)</f>
        <v>0</v>
      </c>
    </row>
    <row r="70" spans="1:7">
      <c r="A70" s="31"/>
      <c r="B70" s="32"/>
      <c r="C70" s="15"/>
      <c r="D70" s="16"/>
      <c r="E70" s="16"/>
      <c r="F70" s="21"/>
      <c r="G70" s="21"/>
    </row>
    <row r="71" spans="1:7">
      <c r="A71" s="14" t="s">
        <v>71</v>
      </c>
      <c r="B71" s="58" t="s">
        <v>18</v>
      </c>
      <c r="C71" s="15"/>
      <c r="D71" s="16"/>
      <c r="E71" s="16"/>
      <c r="F71" s="17"/>
      <c r="G71" s="17"/>
    </row>
    <row r="72" spans="1:7">
      <c r="A72" s="14"/>
      <c r="B72" s="30" t="s">
        <v>41</v>
      </c>
      <c r="C72" s="15"/>
      <c r="D72" s="16"/>
      <c r="E72" s="16"/>
      <c r="F72" s="17"/>
      <c r="G72" s="17"/>
    </row>
    <row r="73" spans="1:7">
      <c r="A73" s="15"/>
      <c r="B73" s="29" t="s">
        <v>57</v>
      </c>
      <c r="C73" s="15" t="s">
        <v>2</v>
      </c>
      <c r="D73" s="16">
        <v>1</v>
      </c>
      <c r="E73" s="16"/>
      <c r="F73" s="21"/>
      <c r="G73" s="21">
        <f>E73*F73</f>
        <v>0</v>
      </c>
    </row>
    <row r="74" spans="1:7">
      <c r="A74" s="15"/>
      <c r="B74" s="29" t="s">
        <v>58</v>
      </c>
      <c r="C74" s="15" t="s">
        <v>2</v>
      </c>
      <c r="D74" s="16"/>
      <c r="E74" s="16"/>
      <c r="F74" s="21"/>
      <c r="G74" s="21">
        <f t="shared" ref="G74" si="5">E74*F74</f>
        <v>0</v>
      </c>
    </row>
    <row r="75" spans="1:7">
      <c r="A75" s="15"/>
      <c r="B75" s="29"/>
      <c r="C75" s="15"/>
      <c r="D75" s="16"/>
      <c r="E75" s="16"/>
      <c r="F75" s="21"/>
      <c r="G75" s="21"/>
    </row>
    <row r="76" spans="1:7">
      <c r="A76" s="24"/>
      <c r="B76" s="25" t="str">
        <f>"Total Poste "&amp;A71</f>
        <v>Total Poste §4,3</v>
      </c>
      <c r="C76" s="24"/>
      <c r="D76" s="26"/>
      <c r="E76" s="26"/>
      <c r="F76" s="27"/>
      <c r="G76" s="28">
        <f>SUM(G73:G75)</f>
        <v>0</v>
      </c>
    </row>
    <row r="77" spans="1:7">
      <c r="A77" s="15"/>
      <c r="B77" s="83"/>
      <c r="C77" s="15"/>
      <c r="D77" s="16"/>
      <c r="E77" s="16"/>
      <c r="F77" s="21"/>
      <c r="G77" s="84"/>
    </row>
    <row r="78" spans="1:7">
      <c r="A78" s="15"/>
      <c r="B78" s="20"/>
      <c r="C78" s="15"/>
      <c r="D78" s="16"/>
      <c r="E78" s="16"/>
      <c r="F78" s="21"/>
      <c r="G78" s="21"/>
    </row>
    <row r="79" spans="1:7">
      <c r="A79" s="24"/>
      <c r="B79" s="25" t="s">
        <v>29</v>
      </c>
      <c r="C79" s="24"/>
      <c r="D79" s="26"/>
      <c r="E79" s="26"/>
      <c r="F79" s="33"/>
      <c r="G79" s="28">
        <f>G29+G40+G76+G60+G69</f>
        <v>0</v>
      </c>
    </row>
    <row r="80" spans="1:7">
      <c r="A80" s="24"/>
      <c r="B80" s="25" t="s">
        <v>78</v>
      </c>
      <c r="C80" s="35">
        <v>8</v>
      </c>
      <c r="D80" s="26"/>
      <c r="E80" s="26"/>
      <c r="F80" s="33"/>
      <c r="G80" s="28">
        <f>C80*G79</f>
        <v>0</v>
      </c>
    </row>
    <row r="81" spans="1:9">
      <c r="A81" s="15"/>
      <c r="B81" s="20"/>
      <c r="C81" s="15"/>
      <c r="D81" s="16"/>
      <c r="E81" s="16"/>
      <c r="F81" s="21"/>
      <c r="G81" s="21"/>
    </row>
    <row r="82" spans="1:9">
      <c r="A82" s="36"/>
      <c r="B82" s="126" t="s">
        <v>3</v>
      </c>
      <c r="C82" s="126"/>
      <c r="D82" s="126"/>
      <c r="E82" s="126"/>
      <c r="F82" s="126"/>
      <c r="G82" s="37">
        <f>G80</f>
        <v>0</v>
      </c>
      <c r="I82" s="22"/>
    </row>
    <row r="83" spans="1:9">
      <c r="A83" s="20"/>
      <c r="B83" s="38"/>
      <c r="C83" s="109"/>
      <c r="D83" s="109"/>
      <c r="E83" s="109"/>
      <c r="F83" s="110"/>
      <c r="G83" s="39"/>
    </row>
    <row r="84" spans="1:9">
      <c r="A84" s="40"/>
      <c r="B84" s="111"/>
      <c r="C84" s="111"/>
      <c r="D84" s="111"/>
      <c r="E84" s="111"/>
      <c r="F84" s="111"/>
      <c r="G84" s="41"/>
    </row>
  </sheetData>
  <mergeCells count="8">
    <mergeCell ref="C83:F83"/>
    <mergeCell ref="B84:F84"/>
    <mergeCell ref="A1:G1"/>
    <mergeCell ref="A2:G3"/>
    <mergeCell ref="A5:G5"/>
    <mergeCell ref="A6:G6"/>
    <mergeCell ref="A7:G7"/>
    <mergeCell ref="B82:F82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61" firstPageNumber="0" fitToWidth="0" orientation="portrait" r:id="rId1"/>
  <headerFooter alignWithMargins="0">
    <oddFooter>&amp;L&amp;"Arial,Normal"&amp;10 &amp;R&amp;"Arial,Normal"&amp;10Page 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E7EBF-51D0-4EAE-9CCB-6DB8B224F55E}">
  <sheetPr>
    <pageSetUpPr fitToPage="1"/>
  </sheetPr>
  <dimension ref="A1:L84"/>
  <sheetViews>
    <sheetView view="pageBreakPreview" topLeftCell="A35" zoomScaleNormal="100" zoomScaleSheetLayoutView="100" workbookViewId="0">
      <selection activeCell="G82" sqref="G82"/>
    </sheetView>
  </sheetViews>
  <sheetFormatPr baseColWidth="10" defaultRowHeight="12.75"/>
  <cols>
    <col min="1" max="1" width="6.85546875" style="42" customWidth="1"/>
    <col min="2" max="2" width="61.42578125" style="18" customWidth="1"/>
    <col min="3" max="3" width="6.85546875" style="42" customWidth="1"/>
    <col min="4" max="5" width="5.5703125" style="43" customWidth="1"/>
    <col min="6" max="6" width="13.28515625" style="22" customWidth="1"/>
    <col min="7" max="7" width="13.140625" style="22" customWidth="1"/>
    <col min="8" max="8" width="11.42578125" style="18"/>
    <col min="9" max="9" width="11.85546875" style="18" bestFit="1" customWidth="1"/>
    <col min="10" max="11" width="11.42578125" style="18"/>
    <col min="12" max="12" width="11.85546875" style="18" bestFit="1" customWidth="1"/>
    <col min="13" max="258" width="11.42578125" style="18"/>
    <col min="259" max="259" width="69.28515625" style="18" bestFit="1" customWidth="1"/>
    <col min="260" max="260" width="6.85546875" style="18" customWidth="1"/>
    <col min="261" max="261" width="5.5703125" style="18" customWidth="1"/>
    <col min="262" max="262" width="9" style="18" customWidth="1"/>
    <col min="263" max="263" width="13.140625" style="18" customWidth="1"/>
    <col min="264" max="514" width="11.42578125" style="18"/>
    <col min="515" max="515" width="69.28515625" style="18" bestFit="1" customWidth="1"/>
    <col min="516" max="516" width="6.85546875" style="18" customWidth="1"/>
    <col min="517" max="517" width="5.5703125" style="18" customWidth="1"/>
    <col min="518" max="518" width="9" style="18" customWidth="1"/>
    <col min="519" max="519" width="13.140625" style="18" customWidth="1"/>
    <col min="520" max="770" width="11.42578125" style="18"/>
    <col min="771" max="771" width="69.28515625" style="18" bestFit="1" customWidth="1"/>
    <col min="772" max="772" width="6.85546875" style="18" customWidth="1"/>
    <col min="773" max="773" width="5.5703125" style="18" customWidth="1"/>
    <col min="774" max="774" width="9" style="18" customWidth="1"/>
    <col min="775" max="775" width="13.140625" style="18" customWidth="1"/>
    <col min="776" max="1026" width="11.42578125" style="18"/>
    <col min="1027" max="1027" width="69.28515625" style="18" bestFit="1" customWidth="1"/>
    <col min="1028" max="1028" width="6.85546875" style="18" customWidth="1"/>
    <col min="1029" max="1029" width="5.5703125" style="18" customWidth="1"/>
    <col min="1030" max="1030" width="9" style="18" customWidth="1"/>
    <col min="1031" max="1031" width="13.140625" style="18" customWidth="1"/>
    <col min="1032" max="1282" width="11.42578125" style="18"/>
    <col min="1283" max="1283" width="69.28515625" style="18" bestFit="1" customWidth="1"/>
    <col min="1284" max="1284" width="6.85546875" style="18" customWidth="1"/>
    <col min="1285" max="1285" width="5.5703125" style="18" customWidth="1"/>
    <col min="1286" max="1286" width="9" style="18" customWidth="1"/>
    <col min="1287" max="1287" width="13.140625" style="18" customWidth="1"/>
    <col min="1288" max="1538" width="11.42578125" style="18"/>
    <col min="1539" max="1539" width="69.28515625" style="18" bestFit="1" customWidth="1"/>
    <col min="1540" max="1540" width="6.85546875" style="18" customWidth="1"/>
    <col min="1541" max="1541" width="5.5703125" style="18" customWidth="1"/>
    <col min="1542" max="1542" width="9" style="18" customWidth="1"/>
    <col min="1543" max="1543" width="13.140625" style="18" customWidth="1"/>
    <col min="1544" max="1794" width="11.42578125" style="18"/>
    <col min="1795" max="1795" width="69.28515625" style="18" bestFit="1" customWidth="1"/>
    <col min="1796" max="1796" width="6.85546875" style="18" customWidth="1"/>
    <col min="1797" max="1797" width="5.5703125" style="18" customWidth="1"/>
    <col min="1798" max="1798" width="9" style="18" customWidth="1"/>
    <col min="1799" max="1799" width="13.140625" style="18" customWidth="1"/>
    <col min="1800" max="2050" width="11.42578125" style="18"/>
    <col min="2051" max="2051" width="69.28515625" style="18" bestFit="1" customWidth="1"/>
    <col min="2052" max="2052" width="6.85546875" style="18" customWidth="1"/>
    <col min="2053" max="2053" width="5.5703125" style="18" customWidth="1"/>
    <col min="2054" max="2054" width="9" style="18" customWidth="1"/>
    <col min="2055" max="2055" width="13.140625" style="18" customWidth="1"/>
    <col min="2056" max="2306" width="11.42578125" style="18"/>
    <col min="2307" max="2307" width="69.28515625" style="18" bestFit="1" customWidth="1"/>
    <col min="2308" max="2308" width="6.85546875" style="18" customWidth="1"/>
    <col min="2309" max="2309" width="5.5703125" style="18" customWidth="1"/>
    <col min="2310" max="2310" width="9" style="18" customWidth="1"/>
    <col min="2311" max="2311" width="13.140625" style="18" customWidth="1"/>
    <col min="2312" max="2562" width="11.42578125" style="18"/>
    <col min="2563" max="2563" width="69.28515625" style="18" bestFit="1" customWidth="1"/>
    <col min="2564" max="2564" width="6.85546875" style="18" customWidth="1"/>
    <col min="2565" max="2565" width="5.5703125" style="18" customWidth="1"/>
    <col min="2566" max="2566" width="9" style="18" customWidth="1"/>
    <col min="2567" max="2567" width="13.140625" style="18" customWidth="1"/>
    <col min="2568" max="2818" width="11.42578125" style="18"/>
    <col min="2819" max="2819" width="69.28515625" style="18" bestFit="1" customWidth="1"/>
    <col min="2820" max="2820" width="6.85546875" style="18" customWidth="1"/>
    <col min="2821" max="2821" width="5.5703125" style="18" customWidth="1"/>
    <col min="2822" max="2822" width="9" style="18" customWidth="1"/>
    <col min="2823" max="2823" width="13.140625" style="18" customWidth="1"/>
    <col min="2824" max="3074" width="11.42578125" style="18"/>
    <col min="3075" max="3075" width="69.28515625" style="18" bestFit="1" customWidth="1"/>
    <col min="3076" max="3076" width="6.85546875" style="18" customWidth="1"/>
    <col min="3077" max="3077" width="5.5703125" style="18" customWidth="1"/>
    <col min="3078" max="3078" width="9" style="18" customWidth="1"/>
    <col min="3079" max="3079" width="13.140625" style="18" customWidth="1"/>
    <col min="3080" max="3330" width="11.42578125" style="18"/>
    <col min="3331" max="3331" width="69.28515625" style="18" bestFit="1" customWidth="1"/>
    <col min="3332" max="3332" width="6.85546875" style="18" customWidth="1"/>
    <col min="3333" max="3333" width="5.5703125" style="18" customWidth="1"/>
    <col min="3334" max="3334" width="9" style="18" customWidth="1"/>
    <col min="3335" max="3335" width="13.140625" style="18" customWidth="1"/>
    <col min="3336" max="3586" width="11.42578125" style="18"/>
    <col min="3587" max="3587" width="69.28515625" style="18" bestFit="1" customWidth="1"/>
    <col min="3588" max="3588" width="6.85546875" style="18" customWidth="1"/>
    <col min="3589" max="3589" width="5.5703125" style="18" customWidth="1"/>
    <col min="3590" max="3590" width="9" style="18" customWidth="1"/>
    <col min="3591" max="3591" width="13.140625" style="18" customWidth="1"/>
    <col min="3592" max="3842" width="11.42578125" style="18"/>
    <col min="3843" max="3843" width="69.28515625" style="18" bestFit="1" customWidth="1"/>
    <col min="3844" max="3844" width="6.85546875" style="18" customWidth="1"/>
    <col min="3845" max="3845" width="5.5703125" style="18" customWidth="1"/>
    <col min="3846" max="3846" width="9" style="18" customWidth="1"/>
    <col min="3847" max="3847" width="13.140625" style="18" customWidth="1"/>
    <col min="3848" max="4098" width="11.42578125" style="18"/>
    <col min="4099" max="4099" width="69.28515625" style="18" bestFit="1" customWidth="1"/>
    <col min="4100" max="4100" width="6.85546875" style="18" customWidth="1"/>
    <col min="4101" max="4101" width="5.5703125" style="18" customWidth="1"/>
    <col min="4102" max="4102" width="9" style="18" customWidth="1"/>
    <col min="4103" max="4103" width="13.140625" style="18" customWidth="1"/>
    <col min="4104" max="4354" width="11.42578125" style="18"/>
    <col min="4355" max="4355" width="69.28515625" style="18" bestFit="1" customWidth="1"/>
    <col min="4356" max="4356" width="6.85546875" style="18" customWidth="1"/>
    <col min="4357" max="4357" width="5.5703125" style="18" customWidth="1"/>
    <col min="4358" max="4358" width="9" style="18" customWidth="1"/>
    <col min="4359" max="4359" width="13.140625" style="18" customWidth="1"/>
    <col min="4360" max="4610" width="11.42578125" style="18"/>
    <col min="4611" max="4611" width="69.28515625" style="18" bestFit="1" customWidth="1"/>
    <col min="4612" max="4612" width="6.85546875" style="18" customWidth="1"/>
    <col min="4613" max="4613" width="5.5703125" style="18" customWidth="1"/>
    <col min="4614" max="4614" width="9" style="18" customWidth="1"/>
    <col min="4615" max="4615" width="13.140625" style="18" customWidth="1"/>
    <col min="4616" max="4866" width="11.42578125" style="18"/>
    <col min="4867" max="4867" width="69.28515625" style="18" bestFit="1" customWidth="1"/>
    <col min="4868" max="4868" width="6.85546875" style="18" customWidth="1"/>
    <col min="4869" max="4869" width="5.5703125" style="18" customWidth="1"/>
    <col min="4870" max="4870" width="9" style="18" customWidth="1"/>
    <col min="4871" max="4871" width="13.140625" style="18" customWidth="1"/>
    <col min="4872" max="5122" width="11.42578125" style="18"/>
    <col min="5123" max="5123" width="69.28515625" style="18" bestFit="1" customWidth="1"/>
    <col min="5124" max="5124" width="6.85546875" style="18" customWidth="1"/>
    <col min="5125" max="5125" width="5.5703125" style="18" customWidth="1"/>
    <col min="5126" max="5126" width="9" style="18" customWidth="1"/>
    <col min="5127" max="5127" width="13.140625" style="18" customWidth="1"/>
    <col min="5128" max="5378" width="11.42578125" style="18"/>
    <col min="5379" max="5379" width="69.28515625" style="18" bestFit="1" customWidth="1"/>
    <col min="5380" max="5380" width="6.85546875" style="18" customWidth="1"/>
    <col min="5381" max="5381" width="5.5703125" style="18" customWidth="1"/>
    <col min="5382" max="5382" width="9" style="18" customWidth="1"/>
    <col min="5383" max="5383" width="13.140625" style="18" customWidth="1"/>
    <col min="5384" max="5634" width="11.42578125" style="18"/>
    <col min="5635" max="5635" width="69.28515625" style="18" bestFit="1" customWidth="1"/>
    <col min="5636" max="5636" width="6.85546875" style="18" customWidth="1"/>
    <col min="5637" max="5637" width="5.5703125" style="18" customWidth="1"/>
    <col min="5638" max="5638" width="9" style="18" customWidth="1"/>
    <col min="5639" max="5639" width="13.140625" style="18" customWidth="1"/>
    <col min="5640" max="5890" width="11.42578125" style="18"/>
    <col min="5891" max="5891" width="69.28515625" style="18" bestFit="1" customWidth="1"/>
    <col min="5892" max="5892" width="6.85546875" style="18" customWidth="1"/>
    <col min="5893" max="5893" width="5.5703125" style="18" customWidth="1"/>
    <col min="5894" max="5894" width="9" style="18" customWidth="1"/>
    <col min="5895" max="5895" width="13.140625" style="18" customWidth="1"/>
    <col min="5896" max="6146" width="11.42578125" style="18"/>
    <col min="6147" max="6147" width="69.28515625" style="18" bestFit="1" customWidth="1"/>
    <col min="6148" max="6148" width="6.85546875" style="18" customWidth="1"/>
    <col min="6149" max="6149" width="5.5703125" style="18" customWidth="1"/>
    <col min="6150" max="6150" width="9" style="18" customWidth="1"/>
    <col min="6151" max="6151" width="13.140625" style="18" customWidth="1"/>
    <col min="6152" max="6402" width="11.42578125" style="18"/>
    <col min="6403" max="6403" width="69.28515625" style="18" bestFit="1" customWidth="1"/>
    <col min="6404" max="6404" width="6.85546875" style="18" customWidth="1"/>
    <col min="6405" max="6405" width="5.5703125" style="18" customWidth="1"/>
    <col min="6406" max="6406" width="9" style="18" customWidth="1"/>
    <col min="6407" max="6407" width="13.140625" style="18" customWidth="1"/>
    <col min="6408" max="6658" width="11.42578125" style="18"/>
    <col min="6659" max="6659" width="69.28515625" style="18" bestFit="1" customWidth="1"/>
    <col min="6660" max="6660" width="6.85546875" style="18" customWidth="1"/>
    <col min="6661" max="6661" width="5.5703125" style="18" customWidth="1"/>
    <col min="6662" max="6662" width="9" style="18" customWidth="1"/>
    <col min="6663" max="6663" width="13.140625" style="18" customWidth="1"/>
    <col min="6664" max="6914" width="11.42578125" style="18"/>
    <col min="6915" max="6915" width="69.28515625" style="18" bestFit="1" customWidth="1"/>
    <col min="6916" max="6916" width="6.85546875" style="18" customWidth="1"/>
    <col min="6917" max="6917" width="5.5703125" style="18" customWidth="1"/>
    <col min="6918" max="6918" width="9" style="18" customWidth="1"/>
    <col min="6919" max="6919" width="13.140625" style="18" customWidth="1"/>
    <col min="6920" max="7170" width="11.42578125" style="18"/>
    <col min="7171" max="7171" width="69.28515625" style="18" bestFit="1" customWidth="1"/>
    <col min="7172" max="7172" width="6.85546875" style="18" customWidth="1"/>
    <col min="7173" max="7173" width="5.5703125" style="18" customWidth="1"/>
    <col min="7174" max="7174" width="9" style="18" customWidth="1"/>
    <col min="7175" max="7175" width="13.140625" style="18" customWidth="1"/>
    <col min="7176" max="7426" width="11.42578125" style="18"/>
    <col min="7427" max="7427" width="69.28515625" style="18" bestFit="1" customWidth="1"/>
    <col min="7428" max="7428" width="6.85546875" style="18" customWidth="1"/>
    <col min="7429" max="7429" width="5.5703125" style="18" customWidth="1"/>
    <col min="7430" max="7430" width="9" style="18" customWidth="1"/>
    <col min="7431" max="7431" width="13.140625" style="18" customWidth="1"/>
    <col min="7432" max="7682" width="11.42578125" style="18"/>
    <col min="7683" max="7683" width="69.28515625" style="18" bestFit="1" customWidth="1"/>
    <col min="7684" max="7684" width="6.85546875" style="18" customWidth="1"/>
    <col min="7685" max="7685" width="5.5703125" style="18" customWidth="1"/>
    <col min="7686" max="7686" width="9" style="18" customWidth="1"/>
    <col min="7687" max="7687" width="13.140625" style="18" customWidth="1"/>
    <col min="7688" max="7938" width="11.42578125" style="18"/>
    <col min="7939" max="7939" width="69.28515625" style="18" bestFit="1" customWidth="1"/>
    <col min="7940" max="7940" width="6.85546875" style="18" customWidth="1"/>
    <col min="7941" max="7941" width="5.5703125" style="18" customWidth="1"/>
    <col min="7942" max="7942" width="9" style="18" customWidth="1"/>
    <col min="7943" max="7943" width="13.140625" style="18" customWidth="1"/>
    <col min="7944" max="8194" width="11.42578125" style="18"/>
    <col min="8195" max="8195" width="69.28515625" style="18" bestFit="1" customWidth="1"/>
    <col min="8196" max="8196" width="6.85546875" style="18" customWidth="1"/>
    <col min="8197" max="8197" width="5.5703125" style="18" customWidth="1"/>
    <col min="8198" max="8198" width="9" style="18" customWidth="1"/>
    <col min="8199" max="8199" width="13.140625" style="18" customWidth="1"/>
    <col min="8200" max="8450" width="11.42578125" style="18"/>
    <col min="8451" max="8451" width="69.28515625" style="18" bestFit="1" customWidth="1"/>
    <col min="8452" max="8452" width="6.85546875" style="18" customWidth="1"/>
    <col min="8453" max="8453" width="5.5703125" style="18" customWidth="1"/>
    <col min="8454" max="8454" width="9" style="18" customWidth="1"/>
    <col min="8455" max="8455" width="13.140625" style="18" customWidth="1"/>
    <col min="8456" max="8706" width="11.42578125" style="18"/>
    <col min="8707" max="8707" width="69.28515625" style="18" bestFit="1" customWidth="1"/>
    <col min="8708" max="8708" width="6.85546875" style="18" customWidth="1"/>
    <col min="8709" max="8709" width="5.5703125" style="18" customWidth="1"/>
    <col min="8710" max="8710" width="9" style="18" customWidth="1"/>
    <col min="8711" max="8711" width="13.140625" style="18" customWidth="1"/>
    <col min="8712" max="8962" width="11.42578125" style="18"/>
    <col min="8963" max="8963" width="69.28515625" style="18" bestFit="1" customWidth="1"/>
    <col min="8964" max="8964" width="6.85546875" style="18" customWidth="1"/>
    <col min="8965" max="8965" width="5.5703125" style="18" customWidth="1"/>
    <col min="8966" max="8966" width="9" style="18" customWidth="1"/>
    <col min="8967" max="8967" width="13.140625" style="18" customWidth="1"/>
    <col min="8968" max="9218" width="11.42578125" style="18"/>
    <col min="9219" max="9219" width="69.28515625" style="18" bestFit="1" customWidth="1"/>
    <col min="9220" max="9220" width="6.85546875" style="18" customWidth="1"/>
    <col min="9221" max="9221" width="5.5703125" style="18" customWidth="1"/>
    <col min="9222" max="9222" width="9" style="18" customWidth="1"/>
    <col min="9223" max="9223" width="13.140625" style="18" customWidth="1"/>
    <col min="9224" max="9474" width="11.42578125" style="18"/>
    <col min="9475" max="9475" width="69.28515625" style="18" bestFit="1" customWidth="1"/>
    <col min="9476" max="9476" width="6.85546875" style="18" customWidth="1"/>
    <col min="9477" max="9477" width="5.5703125" style="18" customWidth="1"/>
    <col min="9478" max="9478" width="9" style="18" customWidth="1"/>
    <col min="9479" max="9479" width="13.140625" style="18" customWidth="1"/>
    <col min="9480" max="9730" width="11.42578125" style="18"/>
    <col min="9731" max="9731" width="69.28515625" style="18" bestFit="1" customWidth="1"/>
    <col min="9732" max="9732" width="6.85546875" style="18" customWidth="1"/>
    <col min="9733" max="9733" width="5.5703125" style="18" customWidth="1"/>
    <col min="9734" max="9734" width="9" style="18" customWidth="1"/>
    <col min="9735" max="9735" width="13.140625" style="18" customWidth="1"/>
    <col min="9736" max="9986" width="11.42578125" style="18"/>
    <col min="9987" max="9987" width="69.28515625" style="18" bestFit="1" customWidth="1"/>
    <col min="9988" max="9988" width="6.85546875" style="18" customWidth="1"/>
    <col min="9989" max="9989" width="5.5703125" style="18" customWidth="1"/>
    <col min="9990" max="9990" width="9" style="18" customWidth="1"/>
    <col min="9991" max="9991" width="13.140625" style="18" customWidth="1"/>
    <col min="9992" max="10242" width="11.42578125" style="18"/>
    <col min="10243" max="10243" width="69.28515625" style="18" bestFit="1" customWidth="1"/>
    <col min="10244" max="10244" width="6.85546875" style="18" customWidth="1"/>
    <col min="10245" max="10245" width="5.5703125" style="18" customWidth="1"/>
    <col min="10246" max="10246" width="9" style="18" customWidth="1"/>
    <col min="10247" max="10247" width="13.140625" style="18" customWidth="1"/>
    <col min="10248" max="10498" width="11.42578125" style="18"/>
    <col min="10499" max="10499" width="69.28515625" style="18" bestFit="1" customWidth="1"/>
    <col min="10500" max="10500" width="6.85546875" style="18" customWidth="1"/>
    <col min="10501" max="10501" width="5.5703125" style="18" customWidth="1"/>
    <col min="10502" max="10502" width="9" style="18" customWidth="1"/>
    <col min="10503" max="10503" width="13.140625" style="18" customWidth="1"/>
    <col min="10504" max="10754" width="11.42578125" style="18"/>
    <col min="10755" max="10755" width="69.28515625" style="18" bestFit="1" customWidth="1"/>
    <col min="10756" max="10756" width="6.85546875" style="18" customWidth="1"/>
    <col min="10757" max="10757" width="5.5703125" style="18" customWidth="1"/>
    <col min="10758" max="10758" width="9" style="18" customWidth="1"/>
    <col min="10759" max="10759" width="13.140625" style="18" customWidth="1"/>
    <col min="10760" max="11010" width="11.42578125" style="18"/>
    <col min="11011" max="11011" width="69.28515625" style="18" bestFit="1" customWidth="1"/>
    <col min="11012" max="11012" width="6.85546875" style="18" customWidth="1"/>
    <col min="11013" max="11013" width="5.5703125" style="18" customWidth="1"/>
    <col min="11014" max="11014" width="9" style="18" customWidth="1"/>
    <col min="11015" max="11015" width="13.140625" style="18" customWidth="1"/>
    <col min="11016" max="11266" width="11.42578125" style="18"/>
    <col min="11267" max="11267" width="69.28515625" style="18" bestFit="1" customWidth="1"/>
    <col min="11268" max="11268" width="6.85546875" style="18" customWidth="1"/>
    <col min="11269" max="11269" width="5.5703125" style="18" customWidth="1"/>
    <col min="11270" max="11270" width="9" style="18" customWidth="1"/>
    <col min="11271" max="11271" width="13.140625" style="18" customWidth="1"/>
    <col min="11272" max="11522" width="11.42578125" style="18"/>
    <col min="11523" max="11523" width="69.28515625" style="18" bestFit="1" customWidth="1"/>
    <col min="11524" max="11524" width="6.85546875" style="18" customWidth="1"/>
    <col min="11525" max="11525" width="5.5703125" style="18" customWidth="1"/>
    <col min="11526" max="11526" width="9" style="18" customWidth="1"/>
    <col min="11527" max="11527" width="13.140625" style="18" customWidth="1"/>
    <col min="11528" max="11778" width="11.42578125" style="18"/>
    <col min="11779" max="11779" width="69.28515625" style="18" bestFit="1" customWidth="1"/>
    <col min="11780" max="11780" width="6.85546875" style="18" customWidth="1"/>
    <col min="11781" max="11781" width="5.5703125" style="18" customWidth="1"/>
    <col min="11782" max="11782" width="9" style="18" customWidth="1"/>
    <col min="11783" max="11783" width="13.140625" style="18" customWidth="1"/>
    <col min="11784" max="12034" width="11.42578125" style="18"/>
    <col min="12035" max="12035" width="69.28515625" style="18" bestFit="1" customWidth="1"/>
    <col min="12036" max="12036" width="6.85546875" style="18" customWidth="1"/>
    <col min="12037" max="12037" width="5.5703125" style="18" customWidth="1"/>
    <col min="12038" max="12038" width="9" style="18" customWidth="1"/>
    <col min="12039" max="12039" width="13.140625" style="18" customWidth="1"/>
    <col min="12040" max="12290" width="11.42578125" style="18"/>
    <col min="12291" max="12291" width="69.28515625" style="18" bestFit="1" customWidth="1"/>
    <col min="12292" max="12292" width="6.85546875" style="18" customWidth="1"/>
    <col min="12293" max="12293" width="5.5703125" style="18" customWidth="1"/>
    <col min="12294" max="12294" width="9" style="18" customWidth="1"/>
    <col min="12295" max="12295" width="13.140625" style="18" customWidth="1"/>
    <col min="12296" max="12546" width="11.42578125" style="18"/>
    <col min="12547" max="12547" width="69.28515625" style="18" bestFit="1" customWidth="1"/>
    <col min="12548" max="12548" width="6.85546875" style="18" customWidth="1"/>
    <col min="12549" max="12549" width="5.5703125" style="18" customWidth="1"/>
    <col min="12550" max="12550" width="9" style="18" customWidth="1"/>
    <col min="12551" max="12551" width="13.140625" style="18" customWidth="1"/>
    <col min="12552" max="12802" width="11.42578125" style="18"/>
    <col min="12803" max="12803" width="69.28515625" style="18" bestFit="1" customWidth="1"/>
    <col min="12804" max="12804" width="6.85546875" style="18" customWidth="1"/>
    <col min="12805" max="12805" width="5.5703125" style="18" customWidth="1"/>
    <col min="12806" max="12806" width="9" style="18" customWidth="1"/>
    <col min="12807" max="12807" width="13.140625" style="18" customWidth="1"/>
    <col min="12808" max="13058" width="11.42578125" style="18"/>
    <col min="13059" max="13059" width="69.28515625" style="18" bestFit="1" customWidth="1"/>
    <col min="13060" max="13060" width="6.85546875" style="18" customWidth="1"/>
    <col min="13061" max="13061" width="5.5703125" style="18" customWidth="1"/>
    <col min="13062" max="13062" width="9" style="18" customWidth="1"/>
    <col min="13063" max="13063" width="13.140625" style="18" customWidth="1"/>
    <col min="13064" max="13314" width="11.42578125" style="18"/>
    <col min="13315" max="13315" width="69.28515625" style="18" bestFit="1" customWidth="1"/>
    <col min="13316" max="13316" width="6.85546875" style="18" customWidth="1"/>
    <col min="13317" max="13317" width="5.5703125" style="18" customWidth="1"/>
    <col min="13318" max="13318" width="9" style="18" customWidth="1"/>
    <col min="13319" max="13319" width="13.140625" style="18" customWidth="1"/>
    <col min="13320" max="13570" width="11.42578125" style="18"/>
    <col min="13571" max="13571" width="69.28515625" style="18" bestFit="1" customWidth="1"/>
    <col min="13572" max="13572" width="6.85546875" style="18" customWidth="1"/>
    <col min="13573" max="13573" width="5.5703125" style="18" customWidth="1"/>
    <col min="13574" max="13574" width="9" style="18" customWidth="1"/>
    <col min="13575" max="13575" width="13.140625" style="18" customWidth="1"/>
    <col min="13576" max="13826" width="11.42578125" style="18"/>
    <col min="13827" max="13827" width="69.28515625" style="18" bestFit="1" customWidth="1"/>
    <col min="13828" max="13828" width="6.85546875" style="18" customWidth="1"/>
    <col min="13829" max="13829" width="5.5703125" style="18" customWidth="1"/>
    <col min="13830" max="13830" width="9" style="18" customWidth="1"/>
    <col min="13831" max="13831" width="13.140625" style="18" customWidth="1"/>
    <col min="13832" max="14082" width="11.42578125" style="18"/>
    <col min="14083" max="14083" width="69.28515625" style="18" bestFit="1" customWidth="1"/>
    <col min="14084" max="14084" width="6.85546875" style="18" customWidth="1"/>
    <col min="14085" max="14085" width="5.5703125" style="18" customWidth="1"/>
    <col min="14086" max="14086" width="9" style="18" customWidth="1"/>
    <col min="14087" max="14087" width="13.140625" style="18" customWidth="1"/>
    <col min="14088" max="14338" width="11.42578125" style="18"/>
    <col min="14339" max="14339" width="69.28515625" style="18" bestFit="1" customWidth="1"/>
    <col min="14340" max="14340" width="6.85546875" style="18" customWidth="1"/>
    <col min="14341" max="14341" width="5.5703125" style="18" customWidth="1"/>
    <col min="14342" max="14342" width="9" style="18" customWidth="1"/>
    <col min="14343" max="14343" width="13.140625" style="18" customWidth="1"/>
    <col min="14344" max="14594" width="11.42578125" style="18"/>
    <col min="14595" max="14595" width="69.28515625" style="18" bestFit="1" customWidth="1"/>
    <col min="14596" max="14596" width="6.85546875" style="18" customWidth="1"/>
    <col min="14597" max="14597" width="5.5703125" style="18" customWidth="1"/>
    <col min="14598" max="14598" width="9" style="18" customWidth="1"/>
    <col min="14599" max="14599" width="13.140625" style="18" customWidth="1"/>
    <col min="14600" max="14850" width="11.42578125" style="18"/>
    <col min="14851" max="14851" width="69.28515625" style="18" bestFit="1" customWidth="1"/>
    <col min="14852" max="14852" width="6.85546875" style="18" customWidth="1"/>
    <col min="14853" max="14853" width="5.5703125" style="18" customWidth="1"/>
    <col min="14854" max="14854" width="9" style="18" customWidth="1"/>
    <col min="14855" max="14855" width="13.140625" style="18" customWidth="1"/>
    <col min="14856" max="15106" width="11.42578125" style="18"/>
    <col min="15107" max="15107" width="69.28515625" style="18" bestFit="1" customWidth="1"/>
    <col min="15108" max="15108" width="6.85546875" style="18" customWidth="1"/>
    <col min="15109" max="15109" width="5.5703125" style="18" customWidth="1"/>
    <col min="15110" max="15110" width="9" style="18" customWidth="1"/>
    <col min="15111" max="15111" width="13.140625" style="18" customWidth="1"/>
    <col min="15112" max="15362" width="11.42578125" style="18"/>
    <col min="15363" max="15363" width="69.28515625" style="18" bestFit="1" customWidth="1"/>
    <col min="15364" max="15364" width="6.85546875" style="18" customWidth="1"/>
    <col min="15365" max="15365" width="5.5703125" style="18" customWidth="1"/>
    <col min="15366" max="15366" width="9" style="18" customWidth="1"/>
    <col min="15367" max="15367" width="13.140625" style="18" customWidth="1"/>
    <col min="15368" max="15618" width="11.42578125" style="18"/>
    <col min="15619" max="15619" width="69.28515625" style="18" bestFit="1" customWidth="1"/>
    <col min="15620" max="15620" width="6.85546875" style="18" customWidth="1"/>
    <col min="15621" max="15621" width="5.5703125" style="18" customWidth="1"/>
    <col min="15622" max="15622" width="9" style="18" customWidth="1"/>
    <col min="15623" max="15623" width="13.140625" style="18" customWidth="1"/>
    <col min="15624" max="15874" width="11.42578125" style="18"/>
    <col min="15875" max="15875" width="69.28515625" style="18" bestFit="1" customWidth="1"/>
    <col min="15876" max="15876" width="6.85546875" style="18" customWidth="1"/>
    <col min="15877" max="15877" width="5.5703125" style="18" customWidth="1"/>
    <col min="15878" max="15878" width="9" style="18" customWidth="1"/>
    <col min="15879" max="15879" width="13.140625" style="18" customWidth="1"/>
    <col min="15880" max="16130" width="11.42578125" style="18"/>
    <col min="16131" max="16131" width="69.28515625" style="18" bestFit="1" customWidth="1"/>
    <col min="16132" max="16132" width="6.85546875" style="18" customWidth="1"/>
    <col min="16133" max="16133" width="5.5703125" style="18" customWidth="1"/>
    <col min="16134" max="16134" width="9" style="18" customWidth="1"/>
    <col min="16135" max="16135" width="13.140625" style="18" customWidth="1"/>
    <col min="16136" max="16384" width="11.42578125" style="18"/>
  </cols>
  <sheetData>
    <row r="1" spans="1:12" s="1" customFormat="1" ht="18.75">
      <c r="A1" s="112" t="s">
        <v>100</v>
      </c>
      <c r="B1" s="113"/>
      <c r="C1" s="113"/>
      <c r="D1" s="113"/>
      <c r="E1" s="113"/>
      <c r="F1" s="113"/>
      <c r="G1" s="114"/>
    </row>
    <row r="2" spans="1:12" s="1" customFormat="1" ht="16.5" customHeight="1">
      <c r="A2" s="115" t="s">
        <v>81</v>
      </c>
      <c r="B2" s="116"/>
      <c r="C2" s="116"/>
      <c r="D2" s="116"/>
      <c r="E2" s="116"/>
      <c r="F2" s="116"/>
      <c r="G2" s="117"/>
    </row>
    <row r="3" spans="1:12" s="1" customFormat="1" ht="43.5" customHeight="1">
      <c r="A3" s="118"/>
      <c r="B3" s="119"/>
      <c r="C3" s="119"/>
      <c r="D3" s="119"/>
      <c r="E3" s="119"/>
      <c r="F3" s="119"/>
      <c r="G3" s="120"/>
      <c r="H3" s="76"/>
    </row>
    <row r="4" spans="1:12" s="1" customFormat="1" ht="18">
      <c r="A4" s="44"/>
      <c r="B4" s="44"/>
      <c r="C4" s="44"/>
      <c r="D4" s="44"/>
      <c r="E4" s="44"/>
      <c r="F4" s="44"/>
      <c r="G4" s="44"/>
    </row>
    <row r="5" spans="1:12" s="1" customFormat="1" ht="18.75">
      <c r="A5" s="102" t="s">
        <v>60</v>
      </c>
      <c r="B5" s="103"/>
      <c r="C5" s="103"/>
      <c r="D5" s="103"/>
      <c r="E5" s="103"/>
      <c r="F5" s="103"/>
      <c r="G5" s="104"/>
    </row>
    <row r="6" spans="1:12" s="1" customFormat="1" ht="32.25" customHeight="1">
      <c r="A6" s="121" t="s">
        <v>101</v>
      </c>
      <c r="B6" s="122"/>
      <c r="C6" s="122"/>
      <c r="D6" s="122"/>
      <c r="E6" s="122"/>
      <c r="F6" s="122"/>
      <c r="G6" s="122"/>
    </row>
    <row r="7" spans="1:12" s="1" customFormat="1" ht="16.5">
      <c r="A7" s="123"/>
      <c r="B7" s="124"/>
      <c r="C7" s="124"/>
      <c r="D7" s="124"/>
      <c r="E7" s="124"/>
      <c r="F7" s="124"/>
      <c r="G7" s="125"/>
    </row>
    <row r="8" spans="1:12" s="1" customFormat="1" ht="16.5">
      <c r="A8" s="2"/>
      <c r="B8" s="3"/>
      <c r="C8" s="2"/>
      <c r="D8" s="4"/>
      <c r="E8" s="4"/>
      <c r="F8" s="5"/>
      <c r="G8" s="5"/>
    </row>
    <row r="9" spans="1:12" s="10" customFormat="1" ht="25.5">
      <c r="A9" s="6" t="s">
        <v>4</v>
      </c>
      <c r="B9" s="7" t="s">
        <v>5</v>
      </c>
      <c r="C9" s="6" t="s">
        <v>0</v>
      </c>
      <c r="D9" s="8" t="s">
        <v>6</v>
      </c>
      <c r="E9" s="8" t="s">
        <v>7</v>
      </c>
      <c r="F9" s="9" t="s">
        <v>8</v>
      </c>
      <c r="G9" s="9" t="s">
        <v>9</v>
      </c>
    </row>
    <row r="10" spans="1:12" s="10" customFormat="1">
      <c r="A10" s="11"/>
      <c r="B10" s="12"/>
      <c r="C10" s="11"/>
      <c r="D10" s="12"/>
      <c r="E10" s="12"/>
      <c r="F10" s="13"/>
      <c r="G10" s="13"/>
    </row>
    <row r="11" spans="1:12">
      <c r="A11" s="14" t="s">
        <v>69</v>
      </c>
      <c r="B11" s="58" t="s">
        <v>10</v>
      </c>
      <c r="C11" s="15"/>
      <c r="D11" s="16"/>
      <c r="E11" s="16"/>
      <c r="F11" s="17"/>
      <c r="G11" s="17"/>
      <c r="L11" s="19"/>
    </row>
    <row r="12" spans="1:12">
      <c r="A12" s="15"/>
      <c r="B12" s="20" t="s">
        <v>96</v>
      </c>
      <c r="C12" s="15" t="s">
        <v>11</v>
      </c>
      <c r="D12" s="16">
        <v>4</v>
      </c>
      <c r="E12" s="16"/>
      <c r="F12" s="21"/>
      <c r="G12" s="21">
        <f>E12*F12</f>
        <v>0</v>
      </c>
      <c r="I12" s="22"/>
      <c r="L12" s="19"/>
    </row>
    <row r="13" spans="1:12">
      <c r="A13" s="15"/>
      <c r="B13" s="20" t="s">
        <v>36</v>
      </c>
      <c r="C13" s="15" t="s">
        <v>1</v>
      </c>
      <c r="D13" s="16">
        <v>1</v>
      </c>
      <c r="E13" s="16"/>
      <c r="F13" s="21"/>
      <c r="G13" s="21">
        <f t="shared" ref="G13:G16" si="0">E13*F13</f>
        <v>0</v>
      </c>
      <c r="I13" s="22"/>
      <c r="L13" s="19"/>
    </row>
    <row r="14" spans="1:12">
      <c r="A14" s="15"/>
      <c r="B14" s="20" t="s">
        <v>39</v>
      </c>
      <c r="C14" s="15" t="s">
        <v>1</v>
      </c>
      <c r="D14" s="16">
        <v>1</v>
      </c>
      <c r="E14" s="16"/>
      <c r="F14" s="21"/>
      <c r="G14" s="21">
        <f t="shared" si="0"/>
        <v>0</v>
      </c>
      <c r="I14" s="22"/>
      <c r="L14" s="19"/>
    </row>
    <row r="15" spans="1:12">
      <c r="A15" s="15"/>
      <c r="B15" s="20" t="s">
        <v>34</v>
      </c>
      <c r="C15" s="15" t="s">
        <v>11</v>
      </c>
      <c r="D15" s="16">
        <v>6</v>
      </c>
      <c r="E15" s="16"/>
      <c r="F15" s="21"/>
      <c r="G15" s="21">
        <f t="shared" si="0"/>
        <v>0</v>
      </c>
      <c r="I15" s="22"/>
      <c r="L15" s="19"/>
    </row>
    <row r="16" spans="1:12">
      <c r="A16" s="15"/>
      <c r="B16" s="20" t="s">
        <v>37</v>
      </c>
      <c r="C16" s="15" t="s">
        <v>11</v>
      </c>
      <c r="D16" s="16">
        <v>4</v>
      </c>
      <c r="E16" s="16"/>
      <c r="F16" s="21"/>
      <c r="G16" s="21">
        <f t="shared" si="0"/>
        <v>0</v>
      </c>
      <c r="I16" s="22"/>
      <c r="L16" s="19"/>
    </row>
    <row r="17" spans="1:12">
      <c r="A17" s="15"/>
      <c r="B17" s="20"/>
      <c r="C17" s="15"/>
      <c r="D17" s="16"/>
      <c r="E17" s="16"/>
      <c r="F17" s="21"/>
      <c r="G17" s="21"/>
      <c r="I17" s="22"/>
      <c r="L17" s="19"/>
    </row>
    <row r="18" spans="1:12" s="10" customFormat="1">
      <c r="A18" s="15"/>
      <c r="B18" s="23" t="s">
        <v>53</v>
      </c>
      <c r="C18" s="15"/>
      <c r="D18" s="16"/>
      <c r="E18" s="16"/>
      <c r="F18" s="21"/>
      <c r="G18" s="21"/>
      <c r="J18" s="18"/>
    </row>
    <row r="19" spans="1:12" s="10" customFormat="1">
      <c r="A19" s="15"/>
      <c r="B19" s="23" t="s">
        <v>30</v>
      </c>
      <c r="C19" s="15" t="s">
        <v>11</v>
      </c>
      <c r="D19" s="16">
        <v>40</v>
      </c>
      <c r="E19" s="16"/>
      <c r="F19" s="21"/>
      <c r="G19" s="21">
        <f>E19*F19</f>
        <v>0</v>
      </c>
      <c r="J19" s="18"/>
    </row>
    <row r="20" spans="1:12" s="10" customFormat="1">
      <c r="A20" s="15"/>
      <c r="B20" s="23"/>
      <c r="C20" s="15"/>
      <c r="D20" s="16"/>
      <c r="E20" s="16"/>
      <c r="F20" s="21"/>
      <c r="G20" s="21"/>
      <c r="J20" s="18"/>
    </row>
    <row r="21" spans="1:12" s="10" customFormat="1">
      <c r="A21" s="15"/>
      <c r="B21" s="23" t="s">
        <v>35</v>
      </c>
      <c r="C21" s="15" t="s">
        <v>1</v>
      </c>
      <c r="D21" s="16">
        <v>4</v>
      </c>
      <c r="E21" s="16"/>
      <c r="F21" s="21"/>
      <c r="G21" s="21">
        <f>E21*F21</f>
        <v>0</v>
      </c>
      <c r="J21" s="18"/>
    </row>
    <row r="22" spans="1:12" s="10" customFormat="1">
      <c r="A22" s="15"/>
      <c r="B22" s="23"/>
      <c r="C22" s="15"/>
      <c r="D22" s="16"/>
      <c r="E22" s="16"/>
      <c r="F22" s="21"/>
      <c r="G22" s="21"/>
      <c r="J22" s="18"/>
    </row>
    <row r="23" spans="1:12" s="10" customFormat="1">
      <c r="A23" s="15"/>
      <c r="B23" s="23" t="s">
        <v>56</v>
      </c>
      <c r="C23" s="15" t="s">
        <v>1</v>
      </c>
      <c r="D23" s="16">
        <v>1</v>
      </c>
      <c r="E23" s="16"/>
      <c r="F23" s="21"/>
      <c r="G23" s="21">
        <f>E23*F23</f>
        <v>0</v>
      </c>
      <c r="J23" s="18"/>
    </row>
    <row r="24" spans="1:12" s="10" customFormat="1">
      <c r="A24" s="15"/>
      <c r="B24" s="23"/>
      <c r="C24" s="15"/>
      <c r="D24" s="16"/>
      <c r="E24" s="16"/>
      <c r="F24" s="21"/>
      <c r="G24" s="21"/>
      <c r="J24" s="18"/>
    </row>
    <row r="25" spans="1:12" s="10" customFormat="1">
      <c r="A25" s="15"/>
      <c r="B25" s="23" t="s">
        <v>54</v>
      </c>
      <c r="C25" s="15" t="s">
        <v>1</v>
      </c>
      <c r="D25" s="16">
        <v>3</v>
      </c>
      <c r="E25" s="16"/>
      <c r="F25" s="21"/>
      <c r="G25" s="21">
        <f>E25*F25</f>
        <v>0</v>
      </c>
      <c r="J25" s="18"/>
    </row>
    <row r="26" spans="1:12" s="10" customFormat="1">
      <c r="A26" s="15"/>
      <c r="B26" s="23"/>
      <c r="C26" s="15"/>
      <c r="D26" s="16"/>
      <c r="E26" s="16"/>
      <c r="F26" s="21"/>
      <c r="G26" s="21"/>
      <c r="J26" s="18"/>
    </row>
    <row r="27" spans="1:12" s="10" customFormat="1">
      <c r="A27" s="15"/>
      <c r="B27" s="23" t="s">
        <v>12</v>
      </c>
      <c r="C27" s="15" t="s">
        <v>2</v>
      </c>
      <c r="D27" s="16">
        <v>1</v>
      </c>
      <c r="E27" s="16"/>
      <c r="F27" s="21"/>
      <c r="G27" s="21">
        <f>E27*F27</f>
        <v>0</v>
      </c>
      <c r="J27" s="18"/>
    </row>
    <row r="28" spans="1:12">
      <c r="A28" s="11"/>
      <c r="B28" s="89"/>
      <c r="C28" s="11"/>
      <c r="D28" s="12"/>
      <c r="E28" s="12"/>
      <c r="F28" s="21"/>
      <c r="G28" s="21"/>
      <c r="I28" s="22"/>
      <c r="L28" s="19"/>
    </row>
    <row r="29" spans="1:12">
      <c r="A29" s="24"/>
      <c r="B29" s="25" t="str">
        <f>"Total Poste "&amp;A11</f>
        <v>Total Poste §4,2</v>
      </c>
      <c r="C29" s="24"/>
      <c r="D29" s="26"/>
      <c r="E29" s="26"/>
      <c r="F29" s="27"/>
      <c r="G29" s="28">
        <f>SUM(G12:G28)</f>
        <v>0</v>
      </c>
    </row>
    <row r="30" spans="1:12">
      <c r="A30" s="15"/>
      <c r="B30" s="20"/>
      <c r="C30" s="15"/>
      <c r="D30" s="16"/>
      <c r="E30" s="16"/>
      <c r="F30" s="17"/>
      <c r="G30" s="17"/>
    </row>
    <row r="31" spans="1:12">
      <c r="A31" s="14" t="s">
        <v>70</v>
      </c>
      <c r="B31" s="58" t="s">
        <v>13</v>
      </c>
      <c r="C31" s="15"/>
      <c r="D31" s="16"/>
      <c r="E31" s="16"/>
      <c r="F31" s="17"/>
      <c r="G31" s="17"/>
    </row>
    <row r="32" spans="1:12">
      <c r="A32" s="15"/>
      <c r="B32" s="29" t="s">
        <v>14</v>
      </c>
      <c r="C32" s="15" t="s">
        <v>11</v>
      </c>
      <c r="D32" s="16">
        <v>15</v>
      </c>
      <c r="E32" s="16"/>
      <c r="F32" s="21"/>
      <c r="G32" s="21">
        <f>E32*F32</f>
        <v>0</v>
      </c>
    </row>
    <row r="33" spans="1:7">
      <c r="A33" s="15"/>
      <c r="B33" s="29" t="s">
        <v>42</v>
      </c>
      <c r="C33" s="15" t="s">
        <v>11</v>
      </c>
      <c r="D33" s="16">
        <v>6</v>
      </c>
      <c r="E33" s="16"/>
      <c r="F33" s="21"/>
      <c r="G33" s="21">
        <f t="shared" ref="G33:G36" si="1">E33*F33</f>
        <v>0</v>
      </c>
    </row>
    <row r="34" spans="1:7">
      <c r="A34" s="15"/>
      <c r="B34" s="29" t="s">
        <v>17</v>
      </c>
      <c r="C34" s="15" t="s">
        <v>11</v>
      </c>
      <c r="D34" s="16">
        <v>4</v>
      </c>
      <c r="E34" s="16"/>
      <c r="F34" s="21"/>
      <c r="G34" s="21">
        <f t="shared" si="1"/>
        <v>0</v>
      </c>
    </row>
    <row r="35" spans="1:7">
      <c r="A35" s="15"/>
      <c r="B35" s="29" t="s">
        <v>16</v>
      </c>
      <c r="C35" s="15" t="s">
        <v>11</v>
      </c>
      <c r="D35" s="16">
        <v>9</v>
      </c>
      <c r="E35" s="16"/>
      <c r="F35" s="21"/>
      <c r="G35" s="21">
        <f t="shared" si="1"/>
        <v>0</v>
      </c>
    </row>
    <row r="36" spans="1:7">
      <c r="A36" s="15"/>
      <c r="B36" s="29" t="s">
        <v>15</v>
      </c>
      <c r="C36" s="15" t="s">
        <v>1</v>
      </c>
      <c r="D36" s="16">
        <v>1</v>
      </c>
      <c r="E36" s="16"/>
      <c r="F36" s="21"/>
      <c r="G36" s="21">
        <f t="shared" si="1"/>
        <v>0</v>
      </c>
    </row>
    <row r="37" spans="1:7">
      <c r="A37" s="15"/>
      <c r="B37" s="29"/>
      <c r="C37" s="15"/>
      <c r="D37" s="16"/>
      <c r="E37" s="16"/>
      <c r="F37" s="21"/>
      <c r="G37" s="21"/>
    </row>
    <row r="38" spans="1:7">
      <c r="A38" s="15"/>
      <c r="B38" s="23" t="s">
        <v>52</v>
      </c>
      <c r="C38" s="15" t="s">
        <v>1</v>
      </c>
      <c r="D38" s="16">
        <v>2</v>
      </c>
      <c r="E38" s="16"/>
      <c r="F38" s="21"/>
      <c r="G38" s="21">
        <f>E38*F38</f>
        <v>0</v>
      </c>
    </row>
    <row r="39" spans="1:7">
      <c r="A39" s="15"/>
      <c r="B39" s="29"/>
      <c r="C39" s="15"/>
      <c r="D39" s="16"/>
      <c r="E39" s="16"/>
      <c r="F39" s="21"/>
      <c r="G39" s="21"/>
    </row>
    <row r="40" spans="1:7">
      <c r="A40" s="24"/>
      <c r="B40" s="25" t="str">
        <f>"Total Poste "&amp;A31</f>
        <v>Total Poste §4,1</v>
      </c>
      <c r="C40" s="24"/>
      <c r="D40" s="26"/>
      <c r="E40" s="26"/>
      <c r="F40" s="27"/>
      <c r="G40" s="28">
        <f>SUM(G32:G39)</f>
        <v>0</v>
      </c>
    </row>
    <row r="41" spans="1:7">
      <c r="A41" s="15"/>
      <c r="B41" s="20"/>
      <c r="C41" s="15"/>
      <c r="D41" s="16"/>
      <c r="E41" s="16"/>
      <c r="F41" s="17"/>
      <c r="G41" s="17"/>
    </row>
    <row r="42" spans="1:7">
      <c r="A42" s="14" t="s">
        <v>72</v>
      </c>
      <c r="B42" s="58" t="s">
        <v>19</v>
      </c>
      <c r="C42" s="15"/>
      <c r="D42" s="16"/>
      <c r="E42" s="16"/>
      <c r="F42" s="17"/>
      <c r="G42" s="17"/>
    </row>
    <row r="43" spans="1:7">
      <c r="A43" s="15"/>
      <c r="B43" s="30" t="s">
        <v>40</v>
      </c>
      <c r="C43" s="15"/>
      <c r="D43" s="16"/>
      <c r="E43" s="16"/>
      <c r="F43" s="21"/>
      <c r="G43" s="21"/>
    </row>
    <row r="44" spans="1:7">
      <c r="A44" s="31"/>
      <c r="B44" s="92" t="s">
        <v>20</v>
      </c>
      <c r="C44" s="15"/>
      <c r="D44" s="16"/>
      <c r="E44" s="16"/>
      <c r="F44" s="21"/>
      <c r="G44" s="21"/>
    </row>
    <row r="45" spans="1:7">
      <c r="A45" s="31"/>
      <c r="B45" s="20" t="s">
        <v>62</v>
      </c>
      <c r="C45" s="15" t="s">
        <v>2</v>
      </c>
      <c r="D45" s="16"/>
      <c r="E45" s="16"/>
      <c r="F45" s="21"/>
      <c r="G45" s="21">
        <f t="shared" ref="G45:G47" si="2">E45*F45</f>
        <v>0</v>
      </c>
    </row>
    <row r="46" spans="1:7">
      <c r="A46" s="31"/>
      <c r="B46" s="64" t="s">
        <v>63</v>
      </c>
      <c r="C46" s="15" t="s">
        <v>2</v>
      </c>
      <c r="D46" s="16"/>
      <c r="E46" s="16"/>
      <c r="F46" s="21"/>
      <c r="G46" s="21">
        <f t="shared" si="2"/>
        <v>0</v>
      </c>
    </row>
    <row r="47" spans="1:7">
      <c r="A47" s="31"/>
      <c r="B47" s="32" t="s">
        <v>32</v>
      </c>
      <c r="C47" s="15" t="s">
        <v>2</v>
      </c>
      <c r="D47" s="16"/>
      <c r="E47" s="16"/>
      <c r="F47" s="21"/>
      <c r="G47" s="21">
        <f t="shared" si="2"/>
        <v>0</v>
      </c>
    </row>
    <row r="48" spans="1:7">
      <c r="A48" s="31"/>
      <c r="B48" s="32"/>
      <c r="C48" s="15"/>
      <c r="D48" s="16"/>
      <c r="E48" s="16"/>
      <c r="F48" s="21"/>
      <c r="G48" s="21"/>
    </row>
    <row r="49" spans="1:7">
      <c r="A49" s="31"/>
      <c r="B49" s="92" t="s">
        <v>21</v>
      </c>
      <c r="C49" s="15"/>
      <c r="D49" s="16"/>
      <c r="E49" s="16"/>
      <c r="F49" s="21"/>
      <c r="G49" s="21"/>
    </row>
    <row r="50" spans="1:7">
      <c r="A50" s="31"/>
      <c r="B50" s="32" t="s">
        <v>33</v>
      </c>
      <c r="C50" s="15" t="s">
        <v>2</v>
      </c>
      <c r="D50" s="16">
        <v>2</v>
      </c>
      <c r="E50" s="16"/>
      <c r="F50" s="21"/>
      <c r="G50" s="21">
        <f t="shared" ref="G50:G55" si="3">E50*F50</f>
        <v>0</v>
      </c>
    </row>
    <row r="51" spans="1:7">
      <c r="A51" s="31"/>
      <c r="B51" s="64" t="s">
        <v>64</v>
      </c>
      <c r="C51" s="15" t="s">
        <v>2</v>
      </c>
      <c r="D51" s="16">
        <v>1</v>
      </c>
      <c r="E51" s="16"/>
      <c r="F51" s="21"/>
      <c r="G51" s="21">
        <f t="shared" si="3"/>
        <v>0</v>
      </c>
    </row>
    <row r="52" spans="1:7">
      <c r="A52" s="31"/>
      <c r="B52" s="32" t="s">
        <v>61</v>
      </c>
      <c r="C52" s="15" t="s">
        <v>2</v>
      </c>
      <c r="D52" s="16">
        <v>1</v>
      </c>
      <c r="E52" s="16"/>
      <c r="F52" s="21"/>
      <c r="G52" s="21">
        <f t="shared" si="3"/>
        <v>0</v>
      </c>
    </row>
    <row r="53" spans="1:7">
      <c r="A53" s="31"/>
      <c r="B53" s="32" t="s">
        <v>67</v>
      </c>
      <c r="C53" s="15" t="s">
        <v>66</v>
      </c>
      <c r="D53" s="16">
        <v>1</v>
      </c>
      <c r="E53" s="16"/>
      <c r="F53" s="21"/>
      <c r="G53" s="21">
        <f t="shared" si="3"/>
        <v>0</v>
      </c>
    </row>
    <row r="54" spans="1:7">
      <c r="A54" s="31"/>
      <c r="B54" s="32" t="s">
        <v>68</v>
      </c>
      <c r="C54" s="15" t="s">
        <v>2</v>
      </c>
      <c r="D54" s="16">
        <v>1</v>
      </c>
      <c r="E54" s="16"/>
      <c r="F54" s="21"/>
      <c r="G54" s="21">
        <f t="shared" si="3"/>
        <v>0</v>
      </c>
    </row>
    <row r="55" spans="1:7">
      <c r="A55" s="31"/>
      <c r="B55" s="32" t="s">
        <v>55</v>
      </c>
      <c r="C55" s="15" t="s">
        <v>2</v>
      </c>
      <c r="D55" s="16">
        <v>1</v>
      </c>
      <c r="E55" s="16"/>
      <c r="F55" s="21"/>
      <c r="G55" s="21">
        <f t="shared" si="3"/>
        <v>0</v>
      </c>
    </row>
    <row r="56" spans="1:7">
      <c r="A56" s="31"/>
      <c r="B56" s="32"/>
      <c r="C56" s="15"/>
      <c r="D56" s="16"/>
      <c r="E56" s="16"/>
      <c r="F56" s="21"/>
      <c r="G56" s="21"/>
    </row>
    <row r="57" spans="1:7">
      <c r="A57" s="31"/>
      <c r="B57" s="32" t="s">
        <v>22</v>
      </c>
      <c r="C57" s="15"/>
      <c r="D57" s="16"/>
      <c r="E57" s="16"/>
      <c r="F57" s="21"/>
      <c r="G57" s="21"/>
    </row>
    <row r="58" spans="1:7">
      <c r="A58" s="31"/>
      <c r="B58" s="32" t="s">
        <v>65</v>
      </c>
      <c r="C58" s="15" t="s">
        <v>2</v>
      </c>
      <c r="D58" s="16">
        <v>1</v>
      </c>
      <c r="E58" s="16"/>
      <c r="F58" s="21"/>
      <c r="G58" s="21">
        <f>E58*F58</f>
        <v>0</v>
      </c>
    </row>
    <row r="59" spans="1:7">
      <c r="A59" s="31"/>
      <c r="B59" s="32"/>
      <c r="C59" s="15"/>
      <c r="D59" s="16"/>
      <c r="E59" s="16"/>
      <c r="F59" s="21"/>
      <c r="G59" s="21"/>
    </row>
    <row r="60" spans="1:7" ht="12.75" hidden="1" customHeight="1">
      <c r="A60" s="24"/>
      <c r="B60" s="25" t="str">
        <f>"Total Poste "&amp;A42</f>
        <v>Total Poste §4,5</v>
      </c>
      <c r="C60" s="24"/>
      <c r="D60" s="26"/>
      <c r="E60" s="26"/>
      <c r="F60" s="33"/>
      <c r="G60" s="28">
        <f>SUM(G43:G59)</f>
        <v>0</v>
      </c>
    </row>
    <row r="61" spans="1:7" ht="12.75" hidden="1" customHeight="1">
      <c r="A61" s="15"/>
      <c r="B61" s="30"/>
      <c r="C61" s="15"/>
      <c r="D61" s="16"/>
      <c r="E61" s="16"/>
      <c r="F61" s="17"/>
      <c r="G61" s="17"/>
    </row>
    <row r="62" spans="1:7" ht="12.75" hidden="1" customHeight="1">
      <c r="A62" s="14" t="s">
        <v>23</v>
      </c>
      <c r="B62" s="34" t="s">
        <v>24</v>
      </c>
      <c r="C62" s="15"/>
      <c r="D62" s="16"/>
      <c r="E62" s="16"/>
      <c r="F62" s="21"/>
      <c r="G62" s="21"/>
    </row>
    <row r="63" spans="1:7" ht="12.75" hidden="1" customHeight="1">
      <c r="A63" s="15"/>
      <c r="B63" s="20"/>
      <c r="C63" s="15"/>
      <c r="D63" s="16"/>
      <c r="E63" s="16"/>
      <c r="F63" s="21"/>
      <c r="G63" s="21"/>
    </row>
    <row r="64" spans="1:7" ht="12.75" hidden="1" customHeight="1">
      <c r="A64" s="31"/>
      <c r="B64" s="32" t="s">
        <v>25</v>
      </c>
      <c r="C64" s="15" t="s">
        <v>1</v>
      </c>
      <c r="D64" s="16"/>
      <c r="E64" s="16"/>
      <c r="F64" s="21"/>
      <c r="G64" s="21">
        <f t="shared" ref="G64" si="4">SUM(D64*F64)</f>
        <v>0</v>
      </c>
    </row>
    <row r="65" spans="1:7" ht="12.75" hidden="1" customHeight="1">
      <c r="A65" s="15"/>
      <c r="B65" s="20" t="s">
        <v>26</v>
      </c>
      <c r="C65" s="15" t="s">
        <v>1</v>
      </c>
      <c r="D65" s="16"/>
      <c r="E65" s="16"/>
      <c r="F65" s="21"/>
      <c r="G65" s="21">
        <f>SUM(D65*F65)</f>
        <v>0</v>
      </c>
    </row>
    <row r="66" spans="1:7" ht="12.75" hidden="1" customHeight="1">
      <c r="A66" s="15"/>
      <c r="B66" s="20" t="s">
        <v>27</v>
      </c>
      <c r="C66" s="15" t="s">
        <v>11</v>
      </c>
      <c r="D66" s="16"/>
      <c r="E66" s="16"/>
      <c r="F66" s="21"/>
      <c r="G66" s="21">
        <f>SUM(D66*F66)</f>
        <v>0</v>
      </c>
    </row>
    <row r="67" spans="1:7" ht="12.75" hidden="1" customHeight="1">
      <c r="A67" s="15"/>
      <c r="B67" s="20" t="s">
        <v>28</v>
      </c>
      <c r="C67" s="15" t="s">
        <v>1</v>
      </c>
      <c r="D67" s="16"/>
      <c r="E67" s="16"/>
      <c r="F67" s="21"/>
      <c r="G67" s="21">
        <f>SUM(D67*F67)</f>
        <v>0</v>
      </c>
    </row>
    <row r="68" spans="1:7" ht="12.75" hidden="1" customHeight="1">
      <c r="A68" s="15"/>
      <c r="B68" s="20"/>
      <c r="C68" s="15"/>
      <c r="D68" s="16"/>
      <c r="E68" s="16"/>
      <c r="F68" s="21"/>
      <c r="G68" s="21"/>
    </row>
    <row r="69" spans="1:7">
      <c r="A69" s="24"/>
      <c r="B69" s="25" t="str">
        <f>"Total Poste "&amp;A42</f>
        <v>Total Poste §4,5</v>
      </c>
      <c r="C69" s="24"/>
      <c r="D69" s="26"/>
      <c r="E69" s="26"/>
      <c r="F69" s="33"/>
      <c r="G69" s="28">
        <f>SUM(G42:G59)</f>
        <v>0</v>
      </c>
    </row>
    <row r="70" spans="1:7">
      <c r="A70" s="31"/>
      <c r="B70" s="32"/>
      <c r="C70" s="15"/>
      <c r="D70" s="16"/>
      <c r="E70" s="16"/>
      <c r="F70" s="21"/>
      <c r="G70" s="21"/>
    </row>
    <row r="71" spans="1:7">
      <c r="A71" s="14" t="s">
        <v>71</v>
      </c>
      <c r="B71" s="58" t="s">
        <v>18</v>
      </c>
      <c r="C71" s="15"/>
      <c r="D71" s="16"/>
      <c r="E71" s="16"/>
      <c r="F71" s="17"/>
      <c r="G71" s="17"/>
    </row>
    <row r="72" spans="1:7">
      <c r="A72" s="14"/>
      <c r="B72" s="30" t="s">
        <v>41</v>
      </c>
      <c r="C72" s="15"/>
      <c r="D72" s="16"/>
      <c r="E72" s="16"/>
      <c r="F72" s="17"/>
      <c r="G72" s="17"/>
    </row>
    <row r="73" spans="1:7">
      <c r="A73" s="15"/>
      <c r="B73" s="29" t="s">
        <v>57</v>
      </c>
      <c r="C73" s="15" t="s">
        <v>2</v>
      </c>
      <c r="D73" s="16">
        <v>1</v>
      </c>
      <c r="E73" s="16"/>
      <c r="F73" s="21"/>
      <c r="G73" s="21">
        <f>E73*F73</f>
        <v>0</v>
      </c>
    </row>
    <row r="74" spans="1:7">
      <c r="A74" s="15"/>
      <c r="B74" s="29" t="s">
        <v>58</v>
      </c>
      <c r="C74" s="15" t="s">
        <v>2</v>
      </c>
      <c r="D74" s="16"/>
      <c r="E74" s="16"/>
      <c r="F74" s="21"/>
      <c r="G74" s="21">
        <f t="shared" ref="G74" si="5">E74*F74</f>
        <v>0</v>
      </c>
    </row>
    <row r="75" spans="1:7">
      <c r="A75" s="15"/>
      <c r="B75" s="29"/>
      <c r="C75" s="15"/>
      <c r="D75" s="16"/>
      <c r="E75" s="16"/>
      <c r="F75" s="21"/>
      <c r="G75" s="21"/>
    </row>
    <row r="76" spans="1:7">
      <c r="A76" s="24"/>
      <c r="B76" s="25" t="str">
        <f>"Total Poste "&amp;A71</f>
        <v>Total Poste §4,3</v>
      </c>
      <c r="C76" s="24"/>
      <c r="D76" s="26"/>
      <c r="E76" s="26"/>
      <c r="F76" s="27"/>
      <c r="G76" s="28">
        <f>SUM(G73:G75)</f>
        <v>0</v>
      </c>
    </row>
    <row r="77" spans="1:7">
      <c r="A77" s="15"/>
      <c r="B77" s="83"/>
      <c r="C77" s="15"/>
      <c r="D77" s="16"/>
      <c r="E77" s="16"/>
      <c r="F77" s="21"/>
      <c r="G77" s="84"/>
    </row>
    <row r="78" spans="1:7">
      <c r="A78" s="15"/>
      <c r="B78" s="20"/>
      <c r="C78" s="15"/>
      <c r="D78" s="16"/>
      <c r="E78" s="16"/>
      <c r="F78" s="21"/>
      <c r="G78" s="21"/>
    </row>
    <row r="79" spans="1:7">
      <c r="A79" s="24"/>
      <c r="B79" s="25" t="s">
        <v>29</v>
      </c>
      <c r="C79" s="24"/>
      <c r="D79" s="26"/>
      <c r="E79" s="26"/>
      <c r="F79" s="33"/>
      <c r="G79" s="28">
        <f>G29+G40+G76+G60+G69</f>
        <v>0</v>
      </c>
    </row>
    <row r="80" spans="1:7">
      <c r="A80" s="24"/>
      <c r="B80" s="25" t="s">
        <v>79</v>
      </c>
      <c r="C80" s="35">
        <f>'RECAPITULATIF '!B14</f>
        <v>2</v>
      </c>
      <c r="D80" s="26"/>
      <c r="E80" s="26"/>
      <c r="F80" s="33"/>
      <c r="G80" s="28">
        <f>C80*G79</f>
        <v>0</v>
      </c>
    </row>
    <row r="81" spans="1:9">
      <c r="A81" s="15"/>
      <c r="B81" s="20"/>
      <c r="C81" s="15"/>
      <c r="D81" s="16"/>
      <c r="E81" s="16"/>
      <c r="F81" s="21"/>
      <c r="G81" s="21"/>
    </row>
    <row r="82" spans="1:9">
      <c r="A82" s="36"/>
      <c r="B82" s="126" t="s">
        <v>3</v>
      </c>
      <c r="C82" s="126"/>
      <c r="D82" s="126"/>
      <c r="E82" s="126"/>
      <c r="F82" s="126"/>
      <c r="G82" s="37">
        <f>G80</f>
        <v>0</v>
      </c>
      <c r="I82" s="22"/>
    </row>
    <row r="83" spans="1:9">
      <c r="A83" s="20"/>
      <c r="B83" s="38"/>
      <c r="C83" s="109"/>
      <c r="D83" s="109"/>
      <c r="E83" s="109"/>
      <c r="F83" s="110"/>
      <c r="G83" s="39"/>
    </row>
    <row r="84" spans="1:9">
      <c r="A84" s="40"/>
      <c r="B84" s="111"/>
      <c r="C84" s="111"/>
      <c r="D84" s="111"/>
      <c r="E84" s="111"/>
      <c r="F84" s="111"/>
      <c r="G84" s="41"/>
    </row>
  </sheetData>
  <mergeCells count="8">
    <mergeCell ref="C83:F83"/>
    <mergeCell ref="B84:F84"/>
    <mergeCell ref="A1:G1"/>
    <mergeCell ref="A2:G3"/>
    <mergeCell ref="A5:G5"/>
    <mergeCell ref="A6:G6"/>
    <mergeCell ref="A7:G7"/>
    <mergeCell ref="B82:F82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61" firstPageNumber="0" fitToWidth="0" orientation="portrait" r:id="rId1"/>
  <headerFooter alignWithMargins="0">
    <oddFooter>&amp;L&amp;"Arial,Normal"&amp;10 &amp;R&amp;"Arial,Normal"&amp;10Page 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437E0-1026-4DF3-8533-61DF1C51DBA2}">
  <sheetPr>
    <pageSetUpPr fitToPage="1"/>
  </sheetPr>
  <dimension ref="A1:L84"/>
  <sheetViews>
    <sheetView view="pageBreakPreview" topLeftCell="A32" zoomScaleNormal="100" zoomScaleSheetLayoutView="100" workbookViewId="0">
      <selection activeCell="G82" sqref="G82"/>
    </sheetView>
  </sheetViews>
  <sheetFormatPr baseColWidth="10" defaultRowHeight="12.75"/>
  <cols>
    <col min="1" max="1" width="6.85546875" style="42" customWidth="1"/>
    <col min="2" max="2" width="61.42578125" style="18" customWidth="1"/>
    <col min="3" max="3" width="6.85546875" style="42" customWidth="1"/>
    <col min="4" max="5" width="5.5703125" style="43" customWidth="1"/>
    <col min="6" max="6" width="13.28515625" style="22" customWidth="1"/>
    <col min="7" max="7" width="13.140625" style="22" customWidth="1"/>
    <col min="8" max="8" width="11.42578125" style="18"/>
    <col min="9" max="9" width="11.85546875" style="18" bestFit="1" customWidth="1"/>
    <col min="10" max="11" width="11.42578125" style="18"/>
    <col min="12" max="12" width="11.85546875" style="18" bestFit="1" customWidth="1"/>
    <col min="13" max="258" width="11.42578125" style="18"/>
    <col min="259" max="259" width="69.28515625" style="18" bestFit="1" customWidth="1"/>
    <col min="260" max="260" width="6.85546875" style="18" customWidth="1"/>
    <col min="261" max="261" width="5.5703125" style="18" customWidth="1"/>
    <col min="262" max="262" width="9" style="18" customWidth="1"/>
    <col min="263" max="263" width="13.140625" style="18" customWidth="1"/>
    <col min="264" max="514" width="11.42578125" style="18"/>
    <col min="515" max="515" width="69.28515625" style="18" bestFit="1" customWidth="1"/>
    <col min="516" max="516" width="6.85546875" style="18" customWidth="1"/>
    <col min="517" max="517" width="5.5703125" style="18" customWidth="1"/>
    <col min="518" max="518" width="9" style="18" customWidth="1"/>
    <col min="519" max="519" width="13.140625" style="18" customWidth="1"/>
    <col min="520" max="770" width="11.42578125" style="18"/>
    <col min="771" max="771" width="69.28515625" style="18" bestFit="1" customWidth="1"/>
    <col min="772" max="772" width="6.85546875" style="18" customWidth="1"/>
    <col min="773" max="773" width="5.5703125" style="18" customWidth="1"/>
    <col min="774" max="774" width="9" style="18" customWidth="1"/>
    <col min="775" max="775" width="13.140625" style="18" customWidth="1"/>
    <col min="776" max="1026" width="11.42578125" style="18"/>
    <col min="1027" max="1027" width="69.28515625" style="18" bestFit="1" customWidth="1"/>
    <col min="1028" max="1028" width="6.85546875" style="18" customWidth="1"/>
    <col min="1029" max="1029" width="5.5703125" style="18" customWidth="1"/>
    <col min="1030" max="1030" width="9" style="18" customWidth="1"/>
    <col min="1031" max="1031" width="13.140625" style="18" customWidth="1"/>
    <col min="1032" max="1282" width="11.42578125" style="18"/>
    <col min="1283" max="1283" width="69.28515625" style="18" bestFit="1" customWidth="1"/>
    <col min="1284" max="1284" width="6.85546875" style="18" customWidth="1"/>
    <col min="1285" max="1285" width="5.5703125" style="18" customWidth="1"/>
    <col min="1286" max="1286" width="9" style="18" customWidth="1"/>
    <col min="1287" max="1287" width="13.140625" style="18" customWidth="1"/>
    <col min="1288" max="1538" width="11.42578125" style="18"/>
    <col min="1539" max="1539" width="69.28515625" style="18" bestFit="1" customWidth="1"/>
    <col min="1540" max="1540" width="6.85546875" style="18" customWidth="1"/>
    <col min="1541" max="1541" width="5.5703125" style="18" customWidth="1"/>
    <col min="1542" max="1542" width="9" style="18" customWidth="1"/>
    <col min="1543" max="1543" width="13.140625" style="18" customWidth="1"/>
    <col min="1544" max="1794" width="11.42578125" style="18"/>
    <col min="1795" max="1795" width="69.28515625" style="18" bestFit="1" customWidth="1"/>
    <col min="1796" max="1796" width="6.85546875" style="18" customWidth="1"/>
    <col min="1797" max="1797" width="5.5703125" style="18" customWidth="1"/>
    <col min="1798" max="1798" width="9" style="18" customWidth="1"/>
    <col min="1799" max="1799" width="13.140625" style="18" customWidth="1"/>
    <col min="1800" max="2050" width="11.42578125" style="18"/>
    <col min="2051" max="2051" width="69.28515625" style="18" bestFit="1" customWidth="1"/>
    <col min="2052" max="2052" width="6.85546875" style="18" customWidth="1"/>
    <col min="2053" max="2053" width="5.5703125" style="18" customWidth="1"/>
    <col min="2054" max="2054" width="9" style="18" customWidth="1"/>
    <col min="2055" max="2055" width="13.140625" style="18" customWidth="1"/>
    <col min="2056" max="2306" width="11.42578125" style="18"/>
    <col min="2307" max="2307" width="69.28515625" style="18" bestFit="1" customWidth="1"/>
    <col min="2308" max="2308" width="6.85546875" style="18" customWidth="1"/>
    <col min="2309" max="2309" width="5.5703125" style="18" customWidth="1"/>
    <col min="2310" max="2310" width="9" style="18" customWidth="1"/>
    <col min="2311" max="2311" width="13.140625" style="18" customWidth="1"/>
    <col min="2312" max="2562" width="11.42578125" style="18"/>
    <col min="2563" max="2563" width="69.28515625" style="18" bestFit="1" customWidth="1"/>
    <col min="2564" max="2564" width="6.85546875" style="18" customWidth="1"/>
    <col min="2565" max="2565" width="5.5703125" style="18" customWidth="1"/>
    <col min="2566" max="2566" width="9" style="18" customWidth="1"/>
    <col min="2567" max="2567" width="13.140625" style="18" customWidth="1"/>
    <col min="2568" max="2818" width="11.42578125" style="18"/>
    <col min="2819" max="2819" width="69.28515625" style="18" bestFit="1" customWidth="1"/>
    <col min="2820" max="2820" width="6.85546875" style="18" customWidth="1"/>
    <col min="2821" max="2821" width="5.5703125" style="18" customWidth="1"/>
    <col min="2822" max="2822" width="9" style="18" customWidth="1"/>
    <col min="2823" max="2823" width="13.140625" style="18" customWidth="1"/>
    <col min="2824" max="3074" width="11.42578125" style="18"/>
    <col min="3075" max="3075" width="69.28515625" style="18" bestFit="1" customWidth="1"/>
    <col min="3076" max="3076" width="6.85546875" style="18" customWidth="1"/>
    <col min="3077" max="3077" width="5.5703125" style="18" customWidth="1"/>
    <col min="3078" max="3078" width="9" style="18" customWidth="1"/>
    <col min="3079" max="3079" width="13.140625" style="18" customWidth="1"/>
    <col min="3080" max="3330" width="11.42578125" style="18"/>
    <col min="3331" max="3331" width="69.28515625" style="18" bestFit="1" customWidth="1"/>
    <col min="3332" max="3332" width="6.85546875" style="18" customWidth="1"/>
    <col min="3333" max="3333" width="5.5703125" style="18" customWidth="1"/>
    <col min="3334" max="3334" width="9" style="18" customWidth="1"/>
    <col min="3335" max="3335" width="13.140625" style="18" customWidth="1"/>
    <col min="3336" max="3586" width="11.42578125" style="18"/>
    <col min="3587" max="3587" width="69.28515625" style="18" bestFit="1" customWidth="1"/>
    <col min="3588" max="3588" width="6.85546875" style="18" customWidth="1"/>
    <col min="3589" max="3589" width="5.5703125" style="18" customWidth="1"/>
    <col min="3590" max="3590" width="9" style="18" customWidth="1"/>
    <col min="3591" max="3591" width="13.140625" style="18" customWidth="1"/>
    <col min="3592" max="3842" width="11.42578125" style="18"/>
    <col min="3843" max="3843" width="69.28515625" style="18" bestFit="1" customWidth="1"/>
    <col min="3844" max="3844" width="6.85546875" style="18" customWidth="1"/>
    <col min="3845" max="3845" width="5.5703125" style="18" customWidth="1"/>
    <col min="3846" max="3846" width="9" style="18" customWidth="1"/>
    <col min="3847" max="3847" width="13.140625" style="18" customWidth="1"/>
    <col min="3848" max="4098" width="11.42578125" style="18"/>
    <col min="4099" max="4099" width="69.28515625" style="18" bestFit="1" customWidth="1"/>
    <col min="4100" max="4100" width="6.85546875" style="18" customWidth="1"/>
    <col min="4101" max="4101" width="5.5703125" style="18" customWidth="1"/>
    <col min="4102" max="4102" width="9" style="18" customWidth="1"/>
    <col min="4103" max="4103" width="13.140625" style="18" customWidth="1"/>
    <col min="4104" max="4354" width="11.42578125" style="18"/>
    <col min="4355" max="4355" width="69.28515625" style="18" bestFit="1" customWidth="1"/>
    <col min="4356" max="4356" width="6.85546875" style="18" customWidth="1"/>
    <col min="4357" max="4357" width="5.5703125" style="18" customWidth="1"/>
    <col min="4358" max="4358" width="9" style="18" customWidth="1"/>
    <col min="4359" max="4359" width="13.140625" style="18" customWidth="1"/>
    <col min="4360" max="4610" width="11.42578125" style="18"/>
    <col min="4611" max="4611" width="69.28515625" style="18" bestFit="1" customWidth="1"/>
    <col min="4612" max="4612" width="6.85546875" style="18" customWidth="1"/>
    <col min="4613" max="4613" width="5.5703125" style="18" customWidth="1"/>
    <col min="4614" max="4614" width="9" style="18" customWidth="1"/>
    <col min="4615" max="4615" width="13.140625" style="18" customWidth="1"/>
    <col min="4616" max="4866" width="11.42578125" style="18"/>
    <col min="4867" max="4867" width="69.28515625" style="18" bestFit="1" customWidth="1"/>
    <col min="4868" max="4868" width="6.85546875" style="18" customWidth="1"/>
    <col min="4869" max="4869" width="5.5703125" style="18" customWidth="1"/>
    <col min="4870" max="4870" width="9" style="18" customWidth="1"/>
    <col min="4871" max="4871" width="13.140625" style="18" customWidth="1"/>
    <col min="4872" max="5122" width="11.42578125" style="18"/>
    <col min="5123" max="5123" width="69.28515625" style="18" bestFit="1" customWidth="1"/>
    <col min="5124" max="5124" width="6.85546875" style="18" customWidth="1"/>
    <col min="5125" max="5125" width="5.5703125" style="18" customWidth="1"/>
    <col min="5126" max="5126" width="9" style="18" customWidth="1"/>
    <col min="5127" max="5127" width="13.140625" style="18" customWidth="1"/>
    <col min="5128" max="5378" width="11.42578125" style="18"/>
    <col min="5379" max="5379" width="69.28515625" style="18" bestFit="1" customWidth="1"/>
    <col min="5380" max="5380" width="6.85546875" style="18" customWidth="1"/>
    <col min="5381" max="5381" width="5.5703125" style="18" customWidth="1"/>
    <col min="5382" max="5382" width="9" style="18" customWidth="1"/>
    <col min="5383" max="5383" width="13.140625" style="18" customWidth="1"/>
    <col min="5384" max="5634" width="11.42578125" style="18"/>
    <col min="5635" max="5635" width="69.28515625" style="18" bestFit="1" customWidth="1"/>
    <col min="5636" max="5636" width="6.85546875" style="18" customWidth="1"/>
    <col min="5637" max="5637" width="5.5703125" style="18" customWidth="1"/>
    <col min="5638" max="5638" width="9" style="18" customWidth="1"/>
    <col min="5639" max="5639" width="13.140625" style="18" customWidth="1"/>
    <col min="5640" max="5890" width="11.42578125" style="18"/>
    <col min="5891" max="5891" width="69.28515625" style="18" bestFit="1" customWidth="1"/>
    <col min="5892" max="5892" width="6.85546875" style="18" customWidth="1"/>
    <col min="5893" max="5893" width="5.5703125" style="18" customWidth="1"/>
    <col min="5894" max="5894" width="9" style="18" customWidth="1"/>
    <col min="5895" max="5895" width="13.140625" style="18" customWidth="1"/>
    <col min="5896" max="6146" width="11.42578125" style="18"/>
    <col min="6147" max="6147" width="69.28515625" style="18" bestFit="1" customWidth="1"/>
    <col min="6148" max="6148" width="6.85546875" style="18" customWidth="1"/>
    <col min="6149" max="6149" width="5.5703125" style="18" customWidth="1"/>
    <col min="6150" max="6150" width="9" style="18" customWidth="1"/>
    <col min="6151" max="6151" width="13.140625" style="18" customWidth="1"/>
    <col min="6152" max="6402" width="11.42578125" style="18"/>
    <col min="6403" max="6403" width="69.28515625" style="18" bestFit="1" customWidth="1"/>
    <col min="6404" max="6404" width="6.85546875" style="18" customWidth="1"/>
    <col min="6405" max="6405" width="5.5703125" style="18" customWidth="1"/>
    <col min="6406" max="6406" width="9" style="18" customWidth="1"/>
    <col min="6407" max="6407" width="13.140625" style="18" customWidth="1"/>
    <col min="6408" max="6658" width="11.42578125" style="18"/>
    <col min="6659" max="6659" width="69.28515625" style="18" bestFit="1" customWidth="1"/>
    <col min="6660" max="6660" width="6.85546875" style="18" customWidth="1"/>
    <col min="6661" max="6661" width="5.5703125" style="18" customWidth="1"/>
    <col min="6662" max="6662" width="9" style="18" customWidth="1"/>
    <col min="6663" max="6663" width="13.140625" style="18" customWidth="1"/>
    <col min="6664" max="6914" width="11.42578125" style="18"/>
    <col min="6915" max="6915" width="69.28515625" style="18" bestFit="1" customWidth="1"/>
    <col min="6916" max="6916" width="6.85546875" style="18" customWidth="1"/>
    <col min="6917" max="6917" width="5.5703125" style="18" customWidth="1"/>
    <col min="6918" max="6918" width="9" style="18" customWidth="1"/>
    <col min="6919" max="6919" width="13.140625" style="18" customWidth="1"/>
    <col min="6920" max="7170" width="11.42578125" style="18"/>
    <col min="7171" max="7171" width="69.28515625" style="18" bestFit="1" customWidth="1"/>
    <col min="7172" max="7172" width="6.85546875" style="18" customWidth="1"/>
    <col min="7173" max="7173" width="5.5703125" style="18" customWidth="1"/>
    <col min="7174" max="7174" width="9" style="18" customWidth="1"/>
    <col min="7175" max="7175" width="13.140625" style="18" customWidth="1"/>
    <col min="7176" max="7426" width="11.42578125" style="18"/>
    <col min="7427" max="7427" width="69.28515625" style="18" bestFit="1" customWidth="1"/>
    <col min="7428" max="7428" width="6.85546875" style="18" customWidth="1"/>
    <col min="7429" max="7429" width="5.5703125" style="18" customWidth="1"/>
    <col min="7430" max="7430" width="9" style="18" customWidth="1"/>
    <col min="7431" max="7431" width="13.140625" style="18" customWidth="1"/>
    <col min="7432" max="7682" width="11.42578125" style="18"/>
    <col min="7683" max="7683" width="69.28515625" style="18" bestFit="1" customWidth="1"/>
    <col min="7684" max="7684" width="6.85546875" style="18" customWidth="1"/>
    <col min="7685" max="7685" width="5.5703125" style="18" customWidth="1"/>
    <col min="7686" max="7686" width="9" style="18" customWidth="1"/>
    <col min="7687" max="7687" width="13.140625" style="18" customWidth="1"/>
    <col min="7688" max="7938" width="11.42578125" style="18"/>
    <col min="7939" max="7939" width="69.28515625" style="18" bestFit="1" customWidth="1"/>
    <col min="7940" max="7940" width="6.85546875" style="18" customWidth="1"/>
    <col min="7941" max="7941" width="5.5703125" style="18" customWidth="1"/>
    <col min="7942" max="7942" width="9" style="18" customWidth="1"/>
    <col min="7943" max="7943" width="13.140625" style="18" customWidth="1"/>
    <col min="7944" max="8194" width="11.42578125" style="18"/>
    <col min="8195" max="8195" width="69.28515625" style="18" bestFit="1" customWidth="1"/>
    <col min="8196" max="8196" width="6.85546875" style="18" customWidth="1"/>
    <col min="8197" max="8197" width="5.5703125" style="18" customWidth="1"/>
    <col min="8198" max="8198" width="9" style="18" customWidth="1"/>
    <col min="8199" max="8199" width="13.140625" style="18" customWidth="1"/>
    <col min="8200" max="8450" width="11.42578125" style="18"/>
    <col min="8451" max="8451" width="69.28515625" style="18" bestFit="1" customWidth="1"/>
    <col min="8452" max="8452" width="6.85546875" style="18" customWidth="1"/>
    <col min="8453" max="8453" width="5.5703125" style="18" customWidth="1"/>
    <col min="8454" max="8454" width="9" style="18" customWidth="1"/>
    <col min="8455" max="8455" width="13.140625" style="18" customWidth="1"/>
    <col min="8456" max="8706" width="11.42578125" style="18"/>
    <col min="8707" max="8707" width="69.28515625" style="18" bestFit="1" customWidth="1"/>
    <col min="8708" max="8708" width="6.85546875" style="18" customWidth="1"/>
    <col min="8709" max="8709" width="5.5703125" style="18" customWidth="1"/>
    <col min="8710" max="8710" width="9" style="18" customWidth="1"/>
    <col min="8711" max="8711" width="13.140625" style="18" customWidth="1"/>
    <col min="8712" max="8962" width="11.42578125" style="18"/>
    <col min="8963" max="8963" width="69.28515625" style="18" bestFit="1" customWidth="1"/>
    <col min="8964" max="8964" width="6.85546875" style="18" customWidth="1"/>
    <col min="8965" max="8965" width="5.5703125" style="18" customWidth="1"/>
    <col min="8966" max="8966" width="9" style="18" customWidth="1"/>
    <col min="8967" max="8967" width="13.140625" style="18" customWidth="1"/>
    <col min="8968" max="9218" width="11.42578125" style="18"/>
    <col min="9219" max="9219" width="69.28515625" style="18" bestFit="1" customWidth="1"/>
    <col min="9220" max="9220" width="6.85546875" style="18" customWidth="1"/>
    <col min="9221" max="9221" width="5.5703125" style="18" customWidth="1"/>
    <col min="9222" max="9222" width="9" style="18" customWidth="1"/>
    <col min="9223" max="9223" width="13.140625" style="18" customWidth="1"/>
    <col min="9224" max="9474" width="11.42578125" style="18"/>
    <col min="9475" max="9475" width="69.28515625" style="18" bestFit="1" customWidth="1"/>
    <col min="9476" max="9476" width="6.85546875" style="18" customWidth="1"/>
    <col min="9477" max="9477" width="5.5703125" style="18" customWidth="1"/>
    <col min="9478" max="9478" width="9" style="18" customWidth="1"/>
    <col min="9479" max="9479" width="13.140625" style="18" customWidth="1"/>
    <col min="9480" max="9730" width="11.42578125" style="18"/>
    <col min="9731" max="9731" width="69.28515625" style="18" bestFit="1" customWidth="1"/>
    <col min="9732" max="9732" width="6.85546875" style="18" customWidth="1"/>
    <col min="9733" max="9733" width="5.5703125" style="18" customWidth="1"/>
    <col min="9734" max="9734" width="9" style="18" customWidth="1"/>
    <col min="9735" max="9735" width="13.140625" style="18" customWidth="1"/>
    <col min="9736" max="9986" width="11.42578125" style="18"/>
    <col min="9987" max="9987" width="69.28515625" style="18" bestFit="1" customWidth="1"/>
    <col min="9988" max="9988" width="6.85546875" style="18" customWidth="1"/>
    <col min="9989" max="9989" width="5.5703125" style="18" customWidth="1"/>
    <col min="9990" max="9990" width="9" style="18" customWidth="1"/>
    <col min="9991" max="9991" width="13.140625" style="18" customWidth="1"/>
    <col min="9992" max="10242" width="11.42578125" style="18"/>
    <col min="10243" max="10243" width="69.28515625" style="18" bestFit="1" customWidth="1"/>
    <col min="10244" max="10244" width="6.85546875" style="18" customWidth="1"/>
    <col min="10245" max="10245" width="5.5703125" style="18" customWidth="1"/>
    <col min="10246" max="10246" width="9" style="18" customWidth="1"/>
    <col min="10247" max="10247" width="13.140625" style="18" customWidth="1"/>
    <col min="10248" max="10498" width="11.42578125" style="18"/>
    <col min="10499" max="10499" width="69.28515625" style="18" bestFit="1" customWidth="1"/>
    <col min="10500" max="10500" width="6.85546875" style="18" customWidth="1"/>
    <col min="10501" max="10501" width="5.5703125" style="18" customWidth="1"/>
    <col min="10502" max="10502" width="9" style="18" customWidth="1"/>
    <col min="10503" max="10503" width="13.140625" style="18" customWidth="1"/>
    <col min="10504" max="10754" width="11.42578125" style="18"/>
    <col min="10755" max="10755" width="69.28515625" style="18" bestFit="1" customWidth="1"/>
    <col min="10756" max="10756" width="6.85546875" style="18" customWidth="1"/>
    <col min="10757" max="10757" width="5.5703125" style="18" customWidth="1"/>
    <col min="10758" max="10758" width="9" style="18" customWidth="1"/>
    <col min="10759" max="10759" width="13.140625" style="18" customWidth="1"/>
    <col min="10760" max="11010" width="11.42578125" style="18"/>
    <col min="11011" max="11011" width="69.28515625" style="18" bestFit="1" customWidth="1"/>
    <col min="11012" max="11012" width="6.85546875" style="18" customWidth="1"/>
    <col min="11013" max="11013" width="5.5703125" style="18" customWidth="1"/>
    <col min="11014" max="11014" width="9" style="18" customWidth="1"/>
    <col min="11015" max="11015" width="13.140625" style="18" customWidth="1"/>
    <col min="11016" max="11266" width="11.42578125" style="18"/>
    <col min="11267" max="11267" width="69.28515625" style="18" bestFit="1" customWidth="1"/>
    <col min="11268" max="11268" width="6.85546875" style="18" customWidth="1"/>
    <col min="11269" max="11269" width="5.5703125" style="18" customWidth="1"/>
    <col min="11270" max="11270" width="9" style="18" customWidth="1"/>
    <col min="11271" max="11271" width="13.140625" style="18" customWidth="1"/>
    <col min="11272" max="11522" width="11.42578125" style="18"/>
    <col min="11523" max="11523" width="69.28515625" style="18" bestFit="1" customWidth="1"/>
    <col min="11524" max="11524" width="6.85546875" style="18" customWidth="1"/>
    <col min="11525" max="11525" width="5.5703125" style="18" customWidth="1"/>
    <col min="11526" max="11526" width="9" style="18" customWidth="1"/>
    <col min="11527" max="11527" width="13.140625" style="18" customWidth="1"/>
    <col min="11528" max="11778" width="11.42578125" style="18"/>
    <col min="11779" max="11779" width="69.28515625" style="18" bestFit="1" customWidth="1"/>
    <col min="11780" max="11780" width="6.85546875" style="18" customWidth="1"/>
    <col min="11781" max="11781" width="5.5703125" style="18" customWidth="1"/>
    <col min="11782" max="11782" width="9" style="18" customWidth="1"/>
    <col min="11783" max="11783" width="13.140625" style="18" customWidth="1"/>
    <col min="11784" max="12034" width="11.42578125" style="18"/>
    <col min="12035" max="12035" width="69.28515625" style="18" bestFit="1" customWidth="1"/>
    <col min="12036" max="12036" width="6.85546875" style="18" customWidth="1"/>
    <col min="12037" max="12037" width="5.5703125" style="18" customWidth="1"/>
    <col min="12038" max="12038" width="9" style="18" customWidth="1"/>
    <col min="12039" max="12039" width="13.140625" style="18" customWidth="1"/>
    <col min="12040" max="12290" width="11.42578125" style="18"/>
    <col min="12291" max="12291" width="69.28515625" style="18" bestFit="1" customWidth="1"/>
    <col min="12292" max="12292" width="6.85546875" style="18" customWidth="1"/>
    <col min="12293" max="12293" width="5.5703125" style="18" customWidth="1"/>
    <col min="12294" max="12294" width="9" style="18" customWidth="1"/>
    <col min="12295" max="12295" width="13.140625" style="18" customWidth="1"/>
    <col min="12296" max="12546" width="11.42578125" style="18"/>
    <col min="12547" max="12547" width="69.28515625" style="18" bestFit="1" customWidth="1"/>
    <col min="12548" max="12548" width="6.85546875" style="18" customWidth="1"/>
    <col min="12549" max="12549" width="5.5703125" style="18" customWidth="1"/>
    <col min="12550" max="12550" width="9" style="18" customWidth="1"/>
    <col min="12551" max="12551" width="13.140625" style="18" customWidth="1"/>
    <col min="12552" max="12802" width="11.42578125" style="18"/>
    <col min="12803" max="12803" width="69.28515625" style="18" bestFit="1" customWidth="1"/>
    <col min="12804" max="12804" width="6.85546875" style="18" customWidth="1"/>
    <col min="12805" max="12805" width="5.5703125" style="18" customWidth="1"/>
    <col min="12806" max="12806" width="9" style="18" customWidth="1"/>
    <col min="12807" max="12807" width="13.140625" style="18" customWidth="1"/>
    <col min="12808" max="13058" width="11.42578125" style="18"/>
    <col min="13059" max="13059" width="69.28515625" style="18" bestFit="1" customWidth="1"/>
    <col min="13060" max="13060" width="6.85546875" style="18" customWidth="1"/>
    <col min="13061" max="13061" width="5.5703125" style="18" customWidth="1"/>
    <col min="13062" max="13062" width="9" style="18" customWidth="1"/>
    <col min="13063" max="13063" width="13.140625" style="18" customWidth="1"/>
    <col min="13064" max="13314" width="11.42578125" style="18"/>
    <col min="13315" max="13315" width="69.28515625" style="18" bestFit="1" customWidth="1"/>
    <col min="13316" max="13316" width="6.85546875" style="18" customWidth="1"/>
    <col min="13317" max="13317" width="5.5703125" style="18" customWidth="1"/>
    <col min="13318" max="13318" width="9" style="18" customWidth="1"/>
    <col min="13319" max="13319" width="13.140625" style="18" customWidth="1"/>
    <col min="13320" max="13570" width="11.42578125" style="18"/>
    <col min="13571" max="13571" width="69.28515625" style="18" bestFit="1" customWidth="1"/>
    <col min="13572" max="13572" width="6.85546875" style="18" customWidth="1"/>
    <col min="13573" max="13573" width="5.5703125" style="18" customWidth="1"/>
    <col min="13574" max="13574" width="9" style="18" customWidth="1"/>
    <col min="13575" max="13575" width="13.140625" style="18" customWidth="1"/>
    <col min="13576" max="13826" width="11.42578125" style="18"/>
    <col min="13827" max="13827" width="69.28515625" style="18" bestFit="1" customWidth="1"/>
    <col min="13828" max="13828" width="6.85546875" style="18" customWidth="1"/>
    <col min="13829" max="13829" width="5.5703125" style="18" customWidth="1"/>
    <col min="13830" max="13830" width="9" style="18" customWidth="1"/>
    <col min="13831" max="13831" width="13.140625" style="18" customWidth="1"/>
    <col min="13832" max="14082" width="11.42578125" style="18"/>
    <col min="14083" max="14083" width="69.28515625" style="18" bestFit="1" customWidth="1"/>
    <col min="14084" max="14084" width="6.85546875" style="18" customWidth="1"/>
    <col min="14085" max="14085" width="5.5703125" style="18" customWidth="1"/>
    <col min="14086" max="14086" width="9" style="18" customWidth="1"/>
    <col min="14087" max="14087" width="13.140625" style="18" customWidth="1"/>
    <col min="14088" max="14338" width="11.42578125" style="18"/>
    <col min="14339" max="14339" width="69.28515625" style="18" bestFit="1" customWidth="1"/>
    <col min="14340" max="14340" width="6.85546875" style="18" customWidth="1"/>
    <col min="14341" max="14341" width="5.5703125" style="18" customWidth="1"/>
    <col min="14342" max="14342" width="9" style="18" customWidth="1"/>
    <col min="14343" max="14343" width="13.140625" style="18" customWidth="1"/>
    <col min="14344" max="14594" width="11.42578125" style="18"/>
    <col min="14595" max="14595" width="69.28515625" style="18" bestFit="1" customWidth="1"/>
    <col min="14596" max="14596" width="6.85546875" style="18" customWidth="1"/>
    <col min="14597" max="14597" width="5.5703125" style="18" customWidth="1"/>
    <col min="14598" max="14598" width="9" style="18" customWidth="1"/>
    <col min="14599" max="14599" width="13.140625" style="18" customWidth="1"/>
    <col min="14600" max="14850" width="11.42578125" style="18"/>
    <col min="14851" max="14851" width="69.28515625" style="18" bestFit="1" customWidth="1"/>
    <col min="14852" max="14852" width="6.85546875" style="18" customWidth="1"/>
    <col min="14853" max="14853" width="5.5703125" style="18" customWidth="1"/>
    <col min="14854" max="14854" width="9" style="18" customWidth="1"/>
    <col min="14855" max="14855" width="13.140625" style="18" customWidth="1"/>
    <col min="14856" max="15106" width="11.42578125" style="18"/>
    <col min="15107" max="15107" width="69.28515625" style="18" bestFit="1" customWidth="1"/>
    <col min="15108" max="15108" width="6.85546875" style="18" customWidth="1"/>
    <col min="15109" max="15109" width="5.5703125" style="18" customWidth="1"/>
    <col min="15110" max="15110" width="9" style="18" customWidth="1"/>
    <col min="15111" max="15111" width="13.140625" style="18" customWidth="1"/>
    <col min="15112" max="15362" width="11.42578125" style="18"/>
    <col min="15363" max="15363" width="69.28515625" style="18" bestFit="1" customWidth="1"/>
    <col min="15364" max="15364" width="6.85546875" style="18" customWidth="1"/>
    <col min="15365" max="15365" width="5.5703125" style="18" customWidth="1"/>
    <col min="15366" max="15366" width="9" style="18" customWidth="1"/>
    <col min="15367" max="15367" width="13.140625" style="18" customWidth="1"/>
    <col min="15368" max="15618" width="11.42578125" style="18"/>
    <col min="15619" max="15619" width="69.28515625" style="18" bestFit="1" customWidth="1"/>
    <col min="15620" max="15620" width="6.85546875" style="18" customWidth="1"/>
    <col min="15621" max="15621" width="5.5703125" style="18" customWidth="1"/>
    <col min="15622" max="15622" width="9" style="18" customWidth="1"/>
    <col min="15623" max="15623" width="13.140625" style="18" customWidth="1"/>
    <col min="15624" max="15874" width="11.42578125" style="18"/>
    <col min="15875" max="15875" width="69.28515625" style="18" bestFit="1" customWidth="1"/>
    <col min="15876" max="15876" width="6.85546875" style="18" customWidth="1"/>
    <col min="15877" max="15877" width="5.5703125" style="18" customWidth="1"/>
    <col min="15878" max="15878" width="9" style="18" customWidth="1"/>
    <col min="15879" max="15879" width="13.140625" style="18" customWidth="1"/>
    <col min="15880" max="16130" width="11.42578125" style="18"/>
    <col min="16131" max="16131" width="69.28515625" style="18" bestFit="1" customWidth="1"/>
    <col min="16132" max="16132" width="6.85546875" style="18" customWidth="1"/>
    <col min="16133" max="16133" width="5.5703125" style="18" customWidth="1"/>
    <col min="16134" max="16134" width="9" style="18" customWidth="1"/>
    <col min="16135" max="16135" width="13.140625" style="18" customWidth="1"/>
    <col min="16136" max="16384" width="11.42578125" style="18"/>
  </cols>
  <sheetData>
    <row r="1" spans="1:12" s="1" customFormat="1" ht="18.75">
      <c r="A1" s="112" t="s">
        <v>100</v>
      </c>
      <c r="B1" s="113"/>
      <c r="C1" s="113"/>
      <c r="D1" s="113"/>
      <c r="E1" s="113"/>
      <c r="F1" s="113"/>
      <c r="G1" s="114"/>
    </row>
    <row r="2" spans="1:12" s="1" customFormat="1" ht="16.5" customHeight="1">
      <c r="A2" s="115" t="s">
        <v>82</v>
      </c>
      <c r="B2" s="116"/>
      <c r="C2" s="116"/>
      <c r="D2" s="116"/>
      <c r="E2" s="116"/>
      <c r="F2" s="116"/>
      <c r="G2" s="117"/>
    </row>
    <row r="3" spans="1:12" s="1" customFormat="1" ht="43.5" customHeight="1">
      <c r="A3" s="118"/>
      <c r="B3" s="119"/>
      <c r="C3" s="119"/>
      <c r="D3" s="119"/>
      <c r="E3" s="119"/>
      <c r="F3" s="119"/>
      <c r="G3" s="120"/>
      <c r="H3" s="76"/>
    </row>
    <row r="4" spans="1:12" s="1" customFormat="1" ht="18">
      <c r="A4" s="44"/>
      <c r="B4" s="44"/>
      <c r="C4" s="44"/>
      <c r="D4" s="44"/>
      <c r="E4" s="44"/>
      <c r="F4" s="44"/>
      <c r="G4" s="44"/>
    </row>
    <row r="5" spans="1:12" s="1" customFormat="1" ht="18.75">
      <c r="A5" s="102" t="s">
        <v>60</v>
      </c>
      <c r="B5" s="103"/>
      <c r="C5" s="103"/>
      <c r="D5" s="103"/>
      <c r="E5" s="103"/>
      <c r="F5" s="103"/>
      <c r="G5" s="104"/>
    </row>
    <row r="6" spans="1:12" s="1" customFormat="1" ht="32.25" customHeight="1">
      <c r="A6" s="121" t="s">
        <v>101</v>
      </c>
      <c r="B6" s="122"/>
      <c r="C6" s="122"/>
      <c r="D6" s="122"/>
      <c r="E6" s="122"/>
      <c r="F6" s="122"/>
      <c r="G6" s="122"/>
    </row>
    <row r="7" spans="1:12" s="1" customFormat="1" ht="16.5">
      <c r="A7" s="123"/>
      <c r="B7" s="124"/>
      <c r="C7" s="124"/>
      <c r="D7" s="124"/>
      <c r="E7" s="124"/>
      <c r="F7" s="124"/>
      <c r="G7" s="125"/>
    </row>
    <row r="8" spans="1:12" s="1" customFormat="1" ht="16.5">
      <c r="A8" s="2"/>
      <c r="B8" s="3"/>
      <c r="C8" s="2"/>
      <c r="D8" s="4"/>
      <c r="E8" s="4"/>
      <c r="F8" s="5"/>
      <c r="G8" s="5"/>
    </row>
    <row r="9" spans="1:12" s="10" customFormat="1" ht="25.5">
      <c r="A9" s="6" t="s">
        <v>4</v>
      </c>
      <c r="B9" s="7" t="s">
        <v>5</v>
      </c>
      <c r="C9" s="6" t="s">
        <v>0</v>
      </c>
      <c r="D9" s="8" t="s">
        <v>6</v>
      </c>
      <c r="E9" s="8" t="s">
        <v>7</v>
      </c>
      <c r="F9" s="9" t="s">
        <v>8</v>
      </c>
      <c r="G9" s="9" t="s">
        <v>9</v>
      </c>
    </row>
    <row r="10" spans="1:12" s="10" customFormat="1">
      <c r="A10" s="11"/>
      <c r="B10" s="12"/>
      <c r="C10" s="11"/>
      <c r="D10" s="12"/>
      <c r="E10" s="12"/>
      <c r="F10" s="13"/>
      <c r="G10" s="13"/>
    </row>
    <row r="11" spans="1:12">
      <c r="A11" s="14" t="s">
        <v>69</v>
      </c>
      <c r="B11" s="58" t="s">
        <v>10</v>
      </c>
      <c r="C11" s="15"/>
      <c r="D11" s="16"/>
      <c r="E11" s="16"/>
      <c r="F11" s="17"/>
      <c r="G11" s="17"/>
      <c r="L11" s="19"/>
    </row>
    <row r="12" spans="1:12">
      <c r="A12" s="15"/>
      <c r="B12" s="20" t="s">
        <v>96</v>
      </c>
      <c r="C12" s="15" t="s">
        <v>11</v>
      </c>
      <c r="D12" s="16">
        <v>4</v>
      </c>
      <c r="E12" s="16"/>
      <c r="F12" s="21"/>
      <c r="G12" s="21">
        <f>E12*F12</f>
        <v>0</v>
      </c>
      <c r="I12" s="22"/>
      <c r="L12" s="19"/>
    </row>
    <row r="13" spans="1:12">
      <c r="A13" s="15"/>
      <c r="B13" s="20" t="s">
        <v>36</v>
      </c>
      <c r="C13" s="15" t="s">
        <v>1</v>
      </c>
      <c r="D13" s="16">
        <v>1</v>
      </c>
      <c r="E13" s="16"/>
      <c r="F13" s="21"/>
      <c r="G13" s="21">
        <f t="shared" ref="G13:G16" si="0">E13*F13</f>
        <v>0</v>
      </c>
      <c r="I13" s="22"/>
      <c r="L13" s="19"/>
    </row>
    <row r="14" spans="1:12">
      <c r="A14" s="15"/>
      <c r="B14" s="20" t="s">
        <v>39</v>
      </c>
      <c r="C14" s="15" t="s">
        <v>1</v>
      </c>
      <c r="D14" s="16">
        <v>1</v>
      </c>
      <c r="E14" s="16"/>
      <c r="F14" s="21"/>
      <c r="G14" s="21">
        <f t="shared" si="0"/>
        <v>0</v>
      </c>
      <c r="I14" s="22"/>
      <c r="L14" s="19"/>
    </row>
    <row r="15" spans="1:12">
      <c r="A15" s="15"/>
      <c r="B15" s="20" t="s">
        <v>34</v>
      </c>
      <c r="C15" s="15" t="s">
        <v>11</v>
      </c>
      <c r="D15" s="16">
        <v>6</v>
      </c>
      <c r="E15" s="16"/>
      <c r="F15" s="21"/>
      <c r="G15" s="21">
        <f t="shared" si="0"/>
        <v>0</v>
      </c>
      <c r="I15" s="22"/>
      <c r="L15" s="19"/>
    </row>
    <row r="16" spans="1:12">
      <c r="A16" s="15"/>
      <c r="B16" s="20" t="s">
        <v>37</v>
      </c>
      <c r="C16" s="15" t="s">
        <v>11</v>
      </c>
      <c r="D16" s="16">
        <v>4</v>
      </c>
      <c r="E16" s="16"/>
      <c r="F16" s="21"/>
      <c r="G16" s="21">
        <f t="shared" si="0"/>
        <v>0</v>
      </c>
      <c r="I16" s="22"/>
      <c r="L16" s="19"/>
    </row>
    <row r="17" spans="1:12">
      <c r="A17" s="15"/>
      <c r="B17" s="20"/>
      <c r="C17" s="15"/>
      <c r="D17" s="16"/>
      <c r="E17" s="16"/>
      <c r="F17" s="21"/>
      <c r="G17" s="21"/>
      <c r="I17" s="22"/>
      <c r="L17" s="19"/>
    </row>
    <row r="18" spans="1:12" s="10" customFormat="1">
      <c r="A18" s="15"/>
      <c r="B18" s="23" t="s">
        <v>53</v>
      </c>
      <c r="C18" s="15"/>
      <c r="D18" s="16"/>
      <c r="E18" s="16"/>
      <c r="F18" s="21"/>
      <c r="G18" s="21"/>
      <c r="J18" s="18"/>
    </row>
    <row r="19" spans="1:12" s="10" customFormat="1">
      <c r="A19" s="15"/>
      <c r="B19" s="23" t="s">
        <v>30</v>
      </c>
      <c r="C19" s="15" t="s">
        <v>11</v>
      </c>
      <c r="D19" s="16">
        <v>40</v>
      </c>
      <c r="E19" s="16"/>
      <c r="F19" s="21"/>
      <c r="G19" s="21">
        <f>E19*F19</f>
        <v>0</v>
      </c>
      <c r="J19" s="18"/>
    </row>
    <row r="20" spans="1:12" s="10" customFormat="1">
      <c r="A20" s="15"/>
      <c r="B20" s="23"/>
      <c r="C20" s="15"/>
      <c r="D20" s="16"/>
      <c r="E20" s="16"/>
      <c r="F20" s="21"/>
      <c r="G20" s="21"/>
      <c r="J20" s="18"/>
    </row>
    <row r="21" spans="1:12" s="10" customFormat="1">
      <c r="A21" s="15"/>
      <c r="B21" s="23" t="s">
        <v>35</v>
      </c>
      <c r="C21" s="15" t="s">
        <v>1</v>
      </c>
      <c r="D21" s="16">
        <v>4</v>
      </c>
      <c r="E21" s="16"/>
      <c r="F21" s="21"/>
      <c r="G21" s="21">
        <f>E21*F21</f>
        <v>0</v>
      </c>
      <c r="J21" s="18"/>
    </row>
    <row r="22" spans="1:12" s="10" customFormat="1">
      <c r="A22" s="15"/>
      <c r="B22" s="23"/>
      <c r="C22" s="15"/>
      <c r="D22" s="16"/>
      <c r="E22" s="16"/>
      <c r="F22" s="21"/>
      <c r="G22" s="21"/>
      <c r="J22" s="18"/>
    </row>
    <row r="23" spans="1:12" s="10" customFormat="1">
      <c r="A23" s="15"/>
      <c r="B23" s="23" t="s">
        <v>56</v>
      </c>
      <c r="C23" s="15" t="s">
        <v>1</v>
      </c>
      <c r="D23" s="16">
        <v>1</v>
      </c>
      <c r="E23" s="16"/>
      <c r="F23" s="21"/>
      <c r="G23" s="21">
        <f>E23*F23</f>
        <v>0</v>
      </c>
      <c r="J23" s="18"/>
    </row>
    <row r="24" spans="1:12" s="10" customFormat="1">
      <c r="A24" s="15"/>
      <c r="B24" s="23"/>
      <c r="C24" s="15"/>
      <c r="D24" s="16"/>
      <c r="E24" s="16"/>
      <c r="F24" s="21"/>
      <c r="G24" s="21"/>
      <c r="J24" s="18"/>
    </row>
    <row r="25" spans="1:12" s="10" customFormat="1">
      <c r="A25" s="15"/>
      <c r="B25" s="23" t="s">
        <v>54</v>
      </c>
      <c r="C25" s="15" t="s">
        <v>1</v>
      </c>
      <c r="D25" s="16">
        <v>3</v>
      </c>
      <c r="E25" s="16"/>
      <c r="F25" s="21"/>
      <c r="G25" s="21">
        <f>E25*F25</f>
        <v>0</v>
      </c>
      <c r="J25" s="18"/>
    </row>
    <row r="26" spans="1:12" s="10" customFormat="1">
      <c r="A26" s="15"/>
      <c r="B26" s="23"/>
      <c r="C26" s="15"/>
      <c r="D26" s="16"/>
      <c r="E26" s="16"/>
      <c r="F26" s="21"/>
      <c r="G26" s="21"/>
      <c r="J26" s="18"/>
    </row>
    <row r="27" spans="1:12" s="10" customFormat="1">
      <c r="A27" s="15"/>
      <c r="B27" s="23" t="s">
        <v>12</v>
      </c>
      <c r="C27" s="15" t="s">
        <v>2</v>
      </c>
      <c r="D27" s="16">
        <v>1</v>
      </c>
      <c r="E27" s="16"/>
      <c r="F27" s="21"/>
      <c r="G27" s="21">
        <f>E27*F27</f>
        <v>0</v>
      </c>
      <c r="J27" s="18"/>
    </row>
    <row r="28" spans="1:12">
      <c r="A28" s="11"/>
      <c r="B28" s="89"/>
      <c r="C28" s="11"/>
      <c r="D28" s="12"/>
      <c r="E28" s="12"/>
      <c r="F28" s="21"/>
      <c r="G28" s="21"/>
      <c r="I28" s="22"/>
      <c r="L28" s="19"/>
    </row>
    <row r="29" spans="1:12">
      <c r="A29" s="24"/>
      <c r="B29" s="25" t="str">
        <f>"Total Poste "&amp;A11</f>
        <v>Total Poste §4,2</v>
      </c>
      <c r="C29" s="24"/>
      <c r="D29" s="26"/>
      <c r="E29" s="26"/>
      <c r="F29" s="27"/>
      <c r="G29" s="28">
        <f>SUM(G12:G28)</f>
        <v>0</v>
      </c>
    </row>
    <row r="30" spans="1:12">
      <c r="A30" s="15"/>
      <c r="B30" s="20"/>
      <c r="C30" s="15"/>
      <c r="D30" s="16"/>
      <c r="E30" s="16"/>
      <c r="F30" s="17"/>
      <c r="G30" s="17"/>
    </row>
    <row r="31" spans="1:12">
      <c r="A31" s="14" t="s">
        <v>70</v>
      </c>
      <c r="B31" s="58" t="s">
        <v>13</v>
      </c>
      <c r="C31" s="15"/>
      <c r="D31" s="16"/>
      <c r="E31" s="16"/>
      <c r="F31" s="17"/>
      <c r="G31" s="17"/>
    </row>
    <row r="32" spans="1:12">
      <c r="A32" s="15"/>
      <c r="B32" s="29" t="s">
        <v>14</v>
      </c>
      <c r="C32" s="15" t="s">
        <v>11</v>
      </c>
      <c r="D32" s="16">
        <v>15</v>
      </c>
      <c r="E32" s="16"/>
      <c r="F32" s="21"/>
      <c r="G32" s="21">
        <f>E32*F32</f>
        <v>0</v>
      </c>
    </row>
    <row r="33" spans="1:7">
      <c r="A33" s="15"/>
      <c r="B33" s="29" t="s">
        <v>42</v>
      </c>
      <c r="C33" s="15" t="s">
        <v>11</v>
      </c>
      <c r="D33" s="16">
        <v>6</v>
      </c>
      <c r="E33" s="16"/>
      <c r="F33" s="21"/>
      <c r="G33" s="21">
        <f t="shared" ref="G33:G36" si="1">E33*F33</f>
        <v>0</v>
      </c>
    </row>
    <row r="34" spans="1:7">
      <c r="A34" s="15"/>
      <c r="B34" s="29" t="s">
        <v>17</v>
      </c>
      <c r="C34" s="15" t="s">
        <v>11</v>
      </c>
      <c r="D34" s="16">
        <v>4</v>
      </c>
      <c r="E34" s="16"/>
      <c r="F34" s="21"/>
      <c r="G34" s="21">
        <f t="shared" si="1"/>
        <v>0</v>
      </c>
    </row>
    <row r="35" spans="1:7">
      <c r="A35" s="15"/>
      <c r="B35" s="29" t="s">
        <v>16</v>
      </c>
      <c r="C35" s="15" t="s">
        <v>11</v>
      </c>
      <c r="D35" s="16">
        <v>9</v>
      </c>
      <c r="E35" s="16"/>
      <c r="F35" s="21"/>
      <c r="G35" s="21">
        <f t="shared" si="1"/>
        <v>0</v>
      </c>
    </row>
    <row r="36" spans="1:7">
      <c r="A36" s="15"/>
      <c r="B36" s="29" t="s">
        <v>15</v>
      </c>
      <c r="C36" s="15" t="s">
        <v>1</v>
      </c>
      <c r="D36" s="16">
        <v>1</v>
      </c>
      <c r="E36" s="16"/>
      <c r="F36" s="21"/>
      <c r="G36" s="21">
        <f t="shared" si="1"/>
        <v>0</v>
      </c>
    </row>
    <row r="37" spans="1:7">
      <c r="A37" s="15"/>
      <c r="B37" s="29"/>
      <c r="C37" s="15"/>
      <c r="D37" s="16"/>
      <c r="E37" s="16"/>
      <c r="F37" s="21"/>
      <c r="G37" s="21"/>
    </row>
    <row r="38" spans="1:7">
      <c r="A38" s="15"/>
      <c r="B38" s="23" t="s">
        <v>52</v>
      </c>
      <c r="C38" s="15" t="s">
        <v>1</v>
      </c>
      <c r="D38" s="16">
        <v>2</v>
      </c>
      <c r="E38" s="16"/>
      <c r="F38" s="21"/>
      <c r="G38" s="21">
        <f>E38*F38</f>
        <v>0</v>
      </c>
    </row>
    <row r="39" spans="1:7">
      <c r="A39" s="15"/>
      <c r="B39" s="29"/>
      <c r="C39" s="15"/>
      <c r="D39" s="16"/>
      <c r="E39" s="16"/>
      <c r="F39" s="21"/>
      <c r="G39" s="21"/>
    </row>
    <row r="40" spans="1:7">
      <c r="A40" s="24"/>
      <c r="B40" s="25" t="str">
        <f>"Total Poste "&amp;A31</f>
        <v>Total Poste §4,1</v>
      </c>
      <c r="C40" s="24"/>
      <c r="D40" s="26"/>
      <c r="E40" s="26"/>
      <c r="F40" s="27"/>
      <c r="G40" s="28">
        <f>SUM(G32:G39)</f>
        <v>0</v>
      </c>
    </row>
    <row r="41" spans="1:7">
      <c r="A41" s="15"/>
      <c r="B41" s="20"/>
      <c r="C41" s="15"/>
      <c r="D41" s="16"/>
      <c r="E41" s="16"/>
      <c r="F41" s="17"/>
      <c r="G41" s="17"/>
    </row>
    <row r="42" spans="1:7">
      <c r="A42" s="14" t="s">
        <v>72</v>
      </c>
      <c r="B42" s="58" t="s">
        <v>19</v>
      </c>
      <c r="C42" s="15"/>
      <c r="D42" s="16"/>
      <c r="E42" s="16"/>
      <c r="F42" s="17"/>
      <c r="G42" s="17"/>
    </row>
    <row r="43" spans="1:7">
      <c r="A43" s="15"/>
      <c r="B43" s="30" t="s">
        <v>40</v>
      </c>
      <c r="C43" s="15"/>
      <c r="D43" s="16"/>
      <c r="E43" s="16"/>
      <c r="F43" s="21"/>
      <c r="G43" s="21"/>
    </row>
    <row r="44" spans="1:7">
      <c r="A44" s="31"/>
      <c r="B44" s="92" t="s">
        <v>20</v>
      </c>
      <c r="C44" s="15"/>
      <c r="D44" s="16"/>
      <c r="E44" s="16"/>
      <c r="F44" s="21"/>
      <c r="G44" s="21"/>
    </row>
    <row r="45" spans="1:7">
      <c r="A45" s="31"/>
      <c r="B45" s="20" t="s">
        <v>62</v>
      </c>
      <c r="C45" s="15" t="s">
        <v>2</v>
      </c>
      <c r="D45" s="16">
        <v>1</v>
      </c>
      <c r="E45" s="16"/>
      <c r="F45" s="21"/>
      <c r="G45" s="21">
        <f t="shared" ref="G45:G47" si="2">E45*F45</f>
        <v>0</v>
      </c>
    </row>
    <row r="46" spans="1:7">
      <c r="A46" s="31"/>
      <c r="B46" s="64" t="s">
        <v>63</v>
      </c>
      <c r="C46" s="15" t="s">
        <v>2</v>
      </c>
      <c r="D46" s="16">
        <v>1</v>
      </c>
      <c r="E46" s="16"/>
      <c r="F46" s="21"/>
      <c r="G46" s="21">
        <f t="shared" si="2"/>
        <v>0</v>
      </c>
    </row>
    <row r="47" spans="1:7">
      <c r="A47" s="31"/>
      <c r="B47" s="32" t="s">
        <v>32</v>
      </c>
      <c r="C47" s="15" t="s">
        <v>2</v>
      </c>
      <c r="D47" s="16">
        <v>1</v>
      </c>
      <c r="E47" s="16"/>
      <c r="F47" s="21"/>
      <c r="G47" s="21">
        <f t="shared" si="2"/>
        <v>0</v>
      </c>
    </row>
    <row r="48" spans="1:7">
      <c r="A48" s="31"/>
      <c r="B48" s="32"/>
      <c r="C48" s="15"/>
      <c r="D48" s="16"/>
      <c r="E48" s="16"/>
      <c r="F48" s="21"/>
      <c r="G48" s="21"/>
    </row>
    <row r="49" spans="1:7">
      <c r="A49" s="31"/>
      <c r="B49" s="92" t="s">
        <v>21</v>
      </c>
      <c r="C49" s="15"/>
      <c r="D49" s="16"/>
      <c r="E49" s="16"/>
      <c r="F49" s="21"/>
      <c r="G49" s="21"/>
    </row>
    <row r="50" spans="1:7">
      <c r="A50" s="31"/>
      <c r="B50" s="32" t="s">
        <v>33</v>
      </c>
      <c r="C50" s="15" t="s">
        <v>2</v>
      </c>
      <c r="D50" s="16">
        <v>1</v>
      </c>
      <c r="E50" s="16"/>
      <c r="F50" s="21"/>
      <c r="G50" s="21">
        <f t="shared" ref="G50:G55" si="3">E50*F50</f>
        <v>0</v>
      </c>
    </row>
    <row r="51" spans="1:7">
      <c r="A51" s="31"/>
      <c r="B51" s="64" t="s">
        <v>64</v>
      </c>
      <c r="C51" s="15" t="s">
        <v>2</v>
      </c>
      <c r="D51" s="16"/>
      <c r="E51" s="16"/>
      <c r="F51" s="21"/>
      <c r="G51" s="21">
        <f t="shared" si="3"/>
        <v>0</v>
      </c>
    </row>
    <row r="52" spans="1:7">
      <c r="A52" s="31"/>
      <c r="B52" s="32" t="s">
        <v>61</v>
      </c>
      <c r="C52" s="15" t="s">
        <v>2</v>
      </c>
      <c r="D52" s="16"/>
      <c r="E52" s="16"/>
      <c r="F52" s="21"/>
      <c r="G52" s="21">
        <f t="shared" si="3"/>
        <v>0</v>
      </c>
    </row>
    <row r="53" spans="1:7">
      <c r="A53" s="31"/>
      <c r="B53" s="32" t="s">
        <v>67</v>
      </c>
      <c r="C53" s="15" t="s">
        <v>66</v>
      </c>
      <c r="D53" s="16">
        <v>1</v>
      </c>
      <c r="E53" s="16"/>
      <c r="F53" s="21"/>
      <c r="G53" s="21">
        <f t="shared" si="3"/>
        <v>0</v>
      </c>
    </row>
    <row r="54" spans="1:7">
      <c r="A54" s="31"/>
      <c r="B54" s="32" t="s">
        <v>68</v>
      </c>
      <c r="C54" s="15" t="s">
        <v>2</v>
      </c>
      <c r="D54" s="16">
        <v>1</v>
      </c>
      <c r="E54" s="16"/>
      <c r="F54" s="21"/>
      <c r="G54" s="21">
        <f t="shared" si="3"/>
        <v>0</v>
      </c>
    </row>
    <row r="55" spans="1:7">
      <c r="A55" s="31"/>
      <c r="B55" s="32" t="s">
        <v>55</v>
      </c>
      <c r="C55" s="15" t="s">
        <v>2</v>
      </c>
      <c r="D55" s="16"/>
      <c r="E55" s="16"/>
      <c r="F55" s="21"/>
      <c r="G55" s="21">
        <f t="shared" si="3"/>
        <v>0</v>
      </c>
    </row>
    <row r="56" spans="1:7">
      <c r="A56" s="31"/>
      <c r="B56" s="32"/>
      <c r="C56" s="15"/>
      <c r="D56" s="16"/>
      <c r="E56" s="16"/>
      <c r="F56" s="21"/>
      <c r="G56" s="21"/>
    </row>
    <row r="57" spans="1:7">
      <c r="A57" s="31"/>
      <c r="B57" s="32" t="s">
        <v>22</v>
      </c>
      <c r="C57" s="15"/>
      <c r="D57" s="16"/>
      <c r="E57" s="16"/>
      <c r="F57" s="21"/>
      <c r="G57" s="21"/>
    </row>
    <row r="58" spans="1:7">
      <c r="A58" s="31"/>
      <c r="B58" s="32" t="s">
        <v>65</v>
      </c>
      <c r="C58" s="15" t="s">
        <v>2</v>
      </c>
      <c r="D58" s="16">
        <v>1</v>
      </c>
      <c r="E58" s="16"/>
      <c r="F58" s="21"/>
      <c r="G58" s="21">
        <f>E58*F58</f>
        <v>0</v>
      </c>
    </row>
    <row r="59" spans="1:7">
      <c r="A59" s="31"/>
      <c r="B59" s="32"/>
      <c r="C59" s="15"/>
      <c r="D59" s="16"/>
      <c r="E59" s="16"/>
      <c r="F59" s="21"/>
      <c r="G59" s="21"/>
    </row>
    <row r="60" spans="1:7" ht="12.75" hidden="1" customHeight="1">
      <c r="A60" s="24"/>
      <c r="B60" s="25" t="str">
        <f>"Total Poste "&amp;A42</f>
        <v>Total Poste §4,5</v>
      </c>
      <c r="C60" s="24"/>
      <c r="D60" s="26"/>
      <c r="E60" s="26"/>
      <c r="F60" s="33"/>
      <c r="G60" s="28">
        <f>SUM(G43:G59)</f>
        <v>0</v>
      </c>
    </row>
    <row r="61" spans="1:7" ht="12.75" hidden="1" customHeight="1">
      <c r="A61" s="15"/>
      <c r="B61" s="30"/>
      <c r="C61" s="15"/>
      <c r="D61" s="16"/>
      <c r="E61" s="16"/>
      <c r="F61" s="17"/>
      <c r="G61" s="17"/>
    </row>
    <row r="62" spans="1:7" ht="12.75" hidden="1" customHeight="1">
      <c r="A62" s="14" t="s">
        <v>23</v>
      </c>
      <c r="B62" s="34" t="s">
        <v>24</v>
      </c>
      <c r="C62" s="15"/>
      <c r="D62" s="16"/>
      <c r="E62" s="16"/>
      <c r="F62" s="21"/>
      <c r="G62" s="21"/>
    </row>
    <row r="63" spans="1:7" ht="12.75" hidden="1" customHeight="1">
      <c r="A63" s="15"/>
      <c r="B63" s="20"/>
      <c r="C63" s="15"/>
      <c r="D63" s="16"/>
      <c r="E63" s="16"/>
      <c r="F63" s="21"/>
      <c r="G63" s="21"/>
    </row>
    <row r="64" spans="1:7" ht="12.75" hidden="1" customHeight="1">
      <c r="A64" s="31"/>
      <c r="B64" s="32" t="s">
        <v>25</v>
      </c>
      <c r="C64" s="15" t="s">
        <v>1</v>
      </c>
      <c r="D64" s="16"/>
      <c r="E64" s="16"/>
      <c r="F64" s="21"/>
      <c r="G64" s="21">
        <f t="shared" ref="G64" si="4">SUM(D64*F64)</f>
        <v>0</v>
      </c>
    </row>
    <row r="65" spans="1:7" ht="12.75" hidden="1" customHeight="1">
      <c r="A65" s="15"/>
      <c r="B65" s="20" t="s">
        <v>26</v>
      </c>
      <c r="C65" s="15" t="s">
        <v>1</v>
      </c>
      <c r="D65" s="16"/>
      <c r="E65" s="16"/>
      <c r="F65" s="21"/>
      <c r="G65" s="21">
        <f>SUM(D65*F65)</f>
        <v>0</v>
      </c>
    </row>
    <row r="66" spans="1:7" ht="12.75" hidden="1" customHeight="1">
      <c r="A66" s="15"/>
      <c r="B66" s="20" t="s">
        <v>27</v>
      </c>
      <c r="C66" s="15" t="s">
        <v>11</v>
      </c>
      <c r="D66" s="16"/>
      <c r="E66" s="16"/>
      <c r="F66" s="21"/>
      <c r="G66" s="21">
        <f>SUM(D66*F66)</f>
        <v>0</v>
      </c>
    </row>
    <row r="67" spans="1:7" ht="12.75" hidden="1" customHeight="1">
      <c r="A67" s="15"/>
      <c r="B67" s="20" t="s">
        <v>28</v>
      </c>
      <c r="C67" s="15" t="s">
        <v>1</v>
      </c>
      <c r="D67" s="16"/>
      <c r="E67" s="16"/>
      <c r="F67" s="21"/>
      <c r="G67" s="21">
        <f>SUM(D67*F67)</f>
        <v>0</v>
      </c>
    </row>
    <row r="68" spans="1:7" ht="12.75" hidden="1" customHeight="1">
      <c r="A68" s="15"/>
      <c r="B68" s="20"/>
      <c r="C68" s="15"/>
      <c r="D68" s="16"/>
      <c r="E68" s="16"/>
      <c r="F68" s="21"/>
      <c r="G68" s="21"/>
    </row>
    <row r="69" spans="1:7">
      <c r="A69" s="24"/>
      <c r="B69" s="25" t="str">
        <f>"Total Poste "&amp;A42</f>
        <v>Total Poste §4,5</v>
      </c>
      <c r="C69" s="24"/>
      <c r="D69" s="26"/>
      <c r="E69" s="26"/>
      <c r="F69" s="33"/>
      <c r="G69" s="28">
        <f>SUM(G42:G59)</f>
        <v>0</v>
      </c>
    </row>
    <row r="70" spans="1:7">
      <c r="A70" s="31"/>
      <c r="B70" s="32"/>
      <c r="C70" s="15"/>
      <c r="D70" s="16"/>
      <c r="E70" s="16"/>
      <c r="F70" s="21"/>
      <c r="G70" s="21"/>
    </row>
    <row r="71" spans="1:7">
      <c r="A71" s="14" t="s">
        <v>71</v>
      </c>
      <c r="B71" s="58" t="s">
        <v>18</v>
      </c>
      <c r="C71" s="15"/>
      <c r="D71" s="16"/>
      <c r="E71" s="16"/>
      <c r="F71" s="17"/>
      <c r="G71" s="17"/>
    </row>
    <row r="72" spans="1:7">
      <c r="A72" s="14"/>
      <c r="B72" s="30" t="s">
        <v>41</v>
      </c>
      <c r="C72" s="15"/>
      <c r="D72" s="16"/>
      <c r="E72" s="16"/>
      <c r="F72" s="17"/>
      <c r="G72" s="17"/>
    </row>
    <row r="73" spans="1:7">
      <c r="A73" s="15"/>
      <c r="B73" s="29" t="s">
        <v>57</v>
      </c>
      <c r="C73" s="15" t="s">
        <v>2</v>
      </c>
      <c r="D73" s="16">
        <v>1</v>
      </c>
      <c r="E73" s="16"/>
      <c r="F73" s="21"/>
      <c r="G73" s="21">
        <f>E73*F73</f>
        <v>0</v>
      </c>
    </row>
    <row r="74" spans="1:7">
      <c r="A74" s="15"/>
      <c r="B74" s="29" t="s">
        <v>58</v>
      </c>
      <c r="C74" s="15" t="s">
        <v>2</v>
      </c>
      <c r="D74" s="16"/>
      <c r="E74" s="16"/>
      <c r="F74" s="21"/>
      <c r="G74" s="21">
        <f t="shared" ref="G74" si="5">E74*F74</f>
        <v>0</v>
      </c>
    </row>
    <row r="75" spans="1:7">
      <c r="A75" s="15"/>
      <c r="B75" s="29"/>
      <c r="C75" s="15"/>
      <c r="D75" s="16"/>
      <c r="E75" s="16"/>
      <c r="F75" s="21"/>
      <c r="G75" s="21"/>
    </row>
    <row r="76" spans="1:7">
      <c r="A76" s="24"/>
      <c r="B76" s="25" t="str">
        <f>"Total Poste "&amp;A71</f>
        <v>Total Poste §4,3</v>
      </c>
      <c r="C76" s="24"/>
      <c r="D76" s="26"/>
      <c r="E76" s="26"/>
      <c r="F76" s="27"/>
      <c r="G76" s="28">
        <f>SUM(G73:G75)</f>
        <v>0</v>
      </c>
    </row>
    <row r="77" spans="1:7">
      <c r="A77" s="15"/>
      <c r="B77" s="83"/>
      <c r="C77" s="15"/>
      <c r="D77" s="16"/>
      <c r="E77" s="16"/>
      <c r="F77" s="21"/>
      <c r="G77" s="84"/>
    </row>
    <row r="78" spans="1:7">
      <c r="A78" s="15"/>
      <c r="B78" s="20"/>
      <c r="C78" s="15"/>
      <c r="D78" s="16"/>
      <c r="E78" s="16"/>
      <c r="F78" s="21"/>
      <c r="G78" s="21"/>
    </row>
    <row r="79" spans="1:7">
      <c r="A79" s="24"/>
      <c r="B79" s="25" t="s">
        <v>29</v>
      </c>
      <c r="C79" s="24"/>
      <c r="D79" s="26"/>
      <c r="E79" s="26"/>
      <c r="F79" s="33"/>
      <c r="G79" s="28">
        <f>G29+G40+G76+G60+G69</f>
        <v>0</v>
      </c>
    </row>
    <row r="80" spans="1:7">
      <c r="A80" s="24"/>
      <c r="B80" s="25" t="s">
        <v>83</v>
      </c>
      <c r="C80" s="35">
        <f>'RECAPITULATIF '!B16</f>
        <v>1</v>
      </c>
      <c r="D80" s="26"/>
      <c r="E80" s="26"/>
      <c r="F80" s="33"/>
      <c r="G80" s="28">
        <f>C80*G79</f>
        <v>0</v>
      </c>
    </row>
    <row r="81" spans="1:9">
      <c r="A81" s="59"/>
      <c r="B81" s="60"/>
      <c r="C81" s="59"/>
      <c r="D81" s="61"/>
      <c r="E81" s="61"/>
      <c r="F81" s="62"/>
      <c r="G81" s="62"/>
    </row>
    <row r="82" spans="1:9">
      <c r="A82" s="36"/>
      <c r="B82" s="126" t="s">
        <v>3</v>
      </c>
      <c r="C82" s="126"/>
      <c r="D82" s="126"/>
      <c r="E82" s="126"/>
      <c r="F82" s="126"/>
      <c r="G82" s="37">
        <f>G80</f>
        <v>0</v>
      </c>
      <c r="I82" s="22"/>
    </row>
    <row r="83" spans="1:9">
      <c r="A83" s="20"/>
      <c r="B83" s="38"/>
      <c r="C83" s="109"/>
      <c r="D83" s="109"/>
      <c r="E83" s="109"/>
      <c r="F83" s="110"/>
      <c r="G83" s="39"/>
    </row>
    <row r="84" spans="1:9">
      <c r="A84" s="40"/>
      <c r="B84" s="111"/>
      <c r="C84" s="111"/>
      <c r="D84" s="111"/>
      <c r="E84" s="111"/>
      <c r="F84" s="111"/>
      <c r="G84" s="41"/>
    </row>
  </sheetData>
  <mergeCells count="8">
    <mergeCell ref="C83:F83"/>
    <mergeCell ref="B84:F84"/>
    <mergeCell ref="A1:G1"/>
    <mergeCell ref="A2:G3"/>
    <mergeCell ref="A5:G5"/>
    <mergeCell ref="A6:G6"/>
    <mergeCell ref="A7:G7"/>
    <mergeCell ref="B82:F82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61" firstPageNumber="0" fitToWidth="0" orientation="portrait" r:id="rId1"/>
  <headerFooter alignWithMargins="0">
    <oddFooter>&amp;L&amp;"Arial,Normal"&amp;10 &amp;R&amp;"Arial,Normal"&amp;10Page 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369E1-B6F2-4C71-990C-86CD00591C1A}">
  <sheetPr>
    <pageSetUpPr fitToPage="1"/>
  </sheetPr>
  <dimension ref="A1:L84"/>
  <sheetViews>
    <sheetView view="pageBreakPreview" topLeftCell="A44" zoomScaleNormal="100" zoomScaleSheetLayoutView="100" workbookViewId="0">
      <selection activeCell="G82" sqref="G82"/>
    </sheetView>
  </sheetViews>
  <sheetFormatPr baseColWidth="10" defaultRowHeight="12.75"/>
  <cols>
    <col min="1" max="1" width="6.85546875" style="42" customWidth="1"/>
    <col min="2" max="2" width="61.42578125" style="18" customWidth="1"/>
    <col min="3" max="3" width="6.85546875" style="42" customWidth="1"/>
    <col min="4" max="5" width="5.5703125" style="43" customWidth="1"/>
    <col min="6" max="6" width="13.28515625" style="22" customWidth="1"/>
    <col min="7" max="7" width="13.140625" style="22" customWidth="1"/>
    <col min="8" max="8" width="11.42578125" style="18"/>
    <col min="9" max="9" width="11.85546875" style="18" bestFit="1" customWidth="1"/>
    <col min="10" max="11" width="11.42578125" style="18"/>
    <col min="12" max="12" width="11.85546875" style="18" bestFit="1" customWidth="1"/>
    <col min="13" max="258" width="11.42578125" style="18"/>
    <col min="259" max="259" width="69.28515625" style="18" bestFit="1" customWidth="1"/>
    <col min="260" max="260" width="6.85546875" style="18" customWidth="1"/>
    <col min="261" max="261" width="5.5703125" style="18" customWidth="1"/>
    <col min="262" max="262" width="9" style="18" customWidth="1"/>
    <col min="263" max="263" width="13.140625" style="18" customWidth="1"/>
    <col min="264" max="514" width="11.42578125" style="18"/>
    <col min="515" max="515" width="69.28515625" style="18" bestFit="1" customWidth="1"/>
    <col min="516" max="516" width="6.85546875" style="18" customWidth="1"/>
    <col min="517" max="517" width="5.5703125" style="18" customWidth="1"/>
    <col min="518" max="518" width="9" style="18" customWidth="1"/>
    <col min="519" max="519" width="13.140625" style="18" customWidth="1"/>
    <col min="520" max="770" width="11.42578125" style="18"/>
    <col min="771" max="771" width="69.28515625" style="18" bestFit="1" customWidth="1"/>
    <col min="772" max="772" width="6.85546875" style="18" customWidth="1"/>
    <col min="773" max="773" width="5.5703125" style="18" customWidth="1"/>
    <col min="774" max="774" width="9" style="18" customWidth="1"/>
    <col min="775" max="775" width="13.140625" style="18" customWidth="1"/>
    <col min="776" max="1026" width="11.42578125" style="18"/>
    <col min="1027" max="1027" width="69.28515625" style="18" bestFit="1" customWidth="1"/>
    <col min="1028" max="1028" width="6.85546875" style="18" customWidth="1"/>
    <col min="1029" max="1029" width="5.5703125" style="18" customWidth="1"/>
    <col min="1030" max="1030" width="9" style="18" customWidth="1"/>
    <col min="1031" max="1031" width="13.140625" style="18" customWidth="1"/>
    <col min="1032" max="1282" width="11.42578125" style="18"/>
    <col min="1283" max="1283" width="69.28515625" style="18" bestFit="1" customWidth="1"/>
    <col min="1284" max="1284" width="6.85546875" style="18" customWidth="1"/>
    <col min="1285" max="1285" width="5.5703125" style="18" customWidth="1"/>
    <col min="1286" max="1286" width="9" style="18" customWidth="1"/>
    <col min="1287" max="1287" width="13.140625" style="18" customWidth="1"/>
    <col min="1288" max="1538" width="11.42578125" style="18"/>
    <col min="1539" max="1539" width="69.28515625" style="18" bestFit="1" customWidth="1"/>
    <col min="1540" max="1540" width="6.85546875" style="18" customWidth="1"/>
    <col min="1541" max="1541" width="5.5703125" style="18" customWidth="1"/>
    <col min="1542" max="1542" width="9" style="18" customWidth="1"/>
    <col min="1543" max="1543" width="13.140625" style="18" customWidth="1"/>
    <col min="1544" max="1794" width="11.42578125" style="18"/>
    <col min="1795" max="1795" width="69.28515625" style="18" bestFit="1" customWidth="1"/>
    <col min="1796" max="1796" width="6.85546875" style="18" customWidth="1"/>
    <col min="1797" max="1797" width="5.5703125" style="18" customWidth="1"/>
    <col min="1798" max="1798" width="9" style="18" customWidth="1"/>
    <col min="1799" max="1799" width="13.140625" style="18" customWidth="1"/>
    <col min="1800" max="2050" width="11.42578125" style="18"/>
    <col min="2051" max="2051" width="69.28515625" style="18" bestFit="1" customWidth="1"/>
    <col min="2052" max="2052" width="6.85546875" style="18" customWidth="1"/>
    <col min="2053" max="2053" width="5.5703125" style="18" customWidth="1"/>
    <col min="2054" max="2054" width="9" style="18" customWidth="1"/>
    <col min="2055" max="2055" width="13.140625" style="18" customWidth="1"/>
    <col min="2056" max="2306" width="11.42578125" style="18"/>
    <col min="2307" max="2307" width="69.28515625" style="18" bestFit="1" customWidth="1"/>
    <col min="2308" max="2308" width="6.85546875" style="18" customWidth="1"/>
    <col min="2309" max="2309" width="5.5703125" style="18" customWidth="1"/>
    <col min="2310" max="2310" width="9" style="18" customWidth="1"/>
    <col min="2311" max="2311" width="13.140625" style="18" customWidth="1"/>
    <col min="2312" max="2562" width="11.42578125" style="18"/>
    <col min="2563" max="2563" width="69.28515625" style="18" bestFit="1" customWidth="1"/>
    <col min="2564" max="2564" width="6.85546875" style="18" customWidth="1"/>
    <col min="2565" max="2565" width="5.5703125" style="18" customWidth="1"/>
    <col min="2566" max="2566" width="9" style="18" customWidth="1"/>
    <col min="2567" max="2567" width="13.140625" style="18" customWidth="1"/>
    <col min="2568" max="2818" width="11.42578125" style="18"/>
    <col min="2819" max="2819" width="69.28515625" style="18" bestFit="1" customWidth="1"/>
    <col min="2820" max="2820" width="6.85546875" style="18" customWidth="1"/>
    <col min="2821" max="2821" width="5.5703125" style="18" customWidth="1"/>
    <col min="2822" max="2822" width="9" style="18" customWidth="1"/>
    <col min="2823" max="2823" width="13.140625" style="18" customWidth="1"/>
    <col min="2824" max="3074" width="11.42578125" style="18"/>
    <col min="3075" max="3075" width="69.28515625" style="18" bestFit="1" customWidth="1"/>
    <col min="3076" max="3076" width="6.85546875" style="18" customWidth="1"/>
    <col min="3077" max="3077" width="5.5703125" style="18" customWidth="1"/>
    <col min="3078" max="3078" width="9" style="18" customWidth="1"/>
    <col min="3079" max="3079" width="13.140625" style="18" customWidth="1"/>
    <col min="3080" max="3330" width="11.42578125" style="18"/>
    <col min="3331" max="3331" width="69.28515625" style="18" bestFit="1" customWidth="1"/>
    <col min="3332" max="3332" width="6.85546875" style="18" customWidth="1"/>
    <col min="3333" max="3333" width="5.5703125" style="18" customWidth="1"/>
    <col min="3334" max="3334" width="9" style="18" customWidth="1"/>
    <col min="3335" max="3335" width="13.140625" style="18" customWidth="1"/>
    <col min="3336" max="3586" width="11.42578125" style="18"/>
    <col min="3587" max="3587" width="69.28515625" style="18" bestFit="1" customWidth="1"/>
    <col min="3588" max="3588" width="6.85546875" style="18" customWidth="1"/>
    <col min="3589" max="3589" width="5.5703125" style="18" customWidth="1"/>
    <col min="3590" max="3590" width="9" style="18" customWidth="1"/>
    <col min="3591" max="3591" width="13.140625" style="18" customWidth="1"/>
    <col min="3592" max="3842" width="11.42578125" style="18"/>
    <col min="3843" max="3843" width="69.28515625" style="18" bestFit="1" customWidth="1"/>
    <col min="3844" max="3844" width="6.85546875" style="18" customWidth="1"/>
    <col min="3845" max="3845" width="5.5703125" style="18" customWidth="1"/>
    <col min="3846" max="3846" width="9" style="18" customWidth="1"/>
    <col min="3847" max="3847" width="13.140625" style="18" customWidth="1"/>
    <col min="3848" max="4098" width="11.42578125" style="18"/>
    <col min="4099" max="4099" width="69.28515625" style="18" bestFit="1" customWidth="1"/>
    <col min="4100" max="4100" width="6.85546875" style="18" customWidth="1"/>
    <col min="4101" max="4101" width="5.5703125" style="18" customWidth="1"/>
    <col min="4102" max="4102" width="9" style="18" customWidth="1"/>
    <col min="4103" max="4103" width="13.140625" style="18" customWidth="1"/>
    <col min="4104" max="4354" width="11.42578125" style="18"/>
    <col min="4355" max="4355" width="69.28515625" style="18" bestFit="1" customWidth="1"/>
    <col min="4356" max="4356" width="6.85546875" style="18" customWidth="1"/>
    <col min="4357" max="4357" width="5.5703125" style="18" customWidth="1"/>
    <col min="4358" max="4358" width="9" style="18" customWidth="1"/>
    <col min="4359" max="4359" width="13.140625" style="18" customWidth="1"/>
    <col min="4360" max="4610" width="11.42578125" style="18"/>
    <col min="4611" max="4611" width="69.28515625" style="18" bestFit="1" customWidth="1"/>
    <col min="4612" max="4612" width="6.85546875" style="18" customWidth="1"/>
    <col min="4613" max="4613" width="5.5703125" style="18" customWidth="1"/>
    <col min="4614" max="4614" width="9" style="18" customWidth="1"/>
    <col min="4615" max="4615" width="13.140625" style="18" customWidth="1"/>
    <col min="4616" max="4866" width="11.42578125" style="18"/>
    <col min="4867" max="4867" width="69.28515625" style="18" bestFit="1" customWidth="1"/>
    <col min="4868" max="4868" width="6.85546875" style="18" customWidth="1"/>
    <col min="4869" max="4869" width="5.5703125" style="18" customWidth="1"/>
    <col min="4870" max="4870" width="9" style="18" customWidth="1"/>
    <col min="4871" max="4871" width="13.140625" style="18" customWidth="1"/>
    <col min="4872" max="5122" width="11.42578125" style="18"/>
    <col min="5123" max="5123" width="69.28515625" style="18" bestFit="1" customWidth="1"/>
    <col min="5124" max="5124" width="6.85546875" style="18" customWidth="1"/>
    <col min="5125" max="5125" width="5.5703125" style="18" customWidth="1"/>
    <col min="5126" max="5126" width="9" style="18" customWidth="1"/>
    <col min="5127" max="5127" width="13.140625" style="18" customWidth="1"/>
    <col min="5128" max="5378" width="11.42578125" style="18"/>
    <col min="5379" max="5379" width="69.28515625" style="18" bestFit="1" customWidth="1"/>
    <col min="5380" max="5380" width="6.85546875" style="18" customWidth="1"/>
    <col min="5381" max="5381" width="5.5703125" style="18" customWidth="1"/>
    <col min="5382" max="5382" width="9" style="18" customWidth="1"/>
    <col min="5383" max="5383" width="13.140625" style="18" customWidth="1"/>
    <col min="5384" max="5634" width="11.42578125" style="18"/>
    <col min="5635" max="5635" width="69.28515625" style="18" bestFit="1" customWidth="1"/>
    <col min="5636" max="5636" width="6.85546875" style="18" customWidth="1"/>
    <col min="5637" max="5637" width="5.5703125" style="18" customWidth="1"/>
    <col min="5638" max="5638" width="9" style="18" customWidth="1"/>
    <col min="5639" max="5639" width="13.140625" style="18" customWidth="1"/>
    <col min="5640" max="5890" width="11.42578125" style="18"/>
    <col min="5891" max="5891" width="69.28515625" style="18" bestFit="1" customWidth="1"/>
    <col min="5892" max="5892" width="6.85546875" style="18" customWidth="1"/>
    <col min="5893" max="5893" width="5.5703125" style="18" customWidth="1"/>
    <col min="5894" max="5894" width="9" style="18" customWidth="1"/>
    <col min="5895" max="5895" width="13.140625" style="18" customWidth="1"/>
    <col min="5896" max="6146" width="11.42578125" style="18"/>
    <col min="6147" max="6147" width="69.28515625" style="18" bestFit="1" customWidth="1"/>
    <col min="6148" max="6148" width="6.85546875" style="18" customWidth="1"/>
    <col min="6149" max="6149" width="5.5703125" style="18" customWidth="1"/>
    <col min="6150" max="6150" width="9" style="18" customWidth="1"/>
    <col min="6151" max="6151" width="13.140625" style="18" customWidth="1"/>
    <col min="6152" max="6402" width="11.42578125" style="18"/>
    <col min="6403" max="6403" width="69.28515625" style="18" bestFit="1" customWidth="1"/>
    <col min="6404" max="6404" width="6.85546875" style="18" customWidth="1"/>
    <col min="6405" max="6405" width="5.5703125" style="18" customWidth="1"/>
    <col min="6406" max="6406" width="9" style="18" customWidth="1"/>
    <col min="6407" max="6407" width="13.140625" style="18" customWidth="1"/>
    <col min="6408" max="6658" width="11.42578125" style="18"/>
    <col min="6659" max="6659" width="69.28515625" style="18" bestFit="1" customWidth="1"/>
    <col min="6660" max="6660" width="6.85546875" style="18" customWidth="1"/>
    <col min="6661" max="6661" width="5.5703125" style="18" customWidth="1"/>
    <col min="6662" max="6662" width="9" style="18" customWidth="1"/>
    <col min="6663" max="6663" width="13.140625" style="18" customWidth="1"/>
    <col min="6664" max="6914" width="11.42578125" style="18"/>
    <col min="6915" max="6915" width="69.28515625" style="18" bestFit="1" customWidth="1"/>
    <col min="6916" max="6916" width="6.85546875" style="18" customWidth="1"/>
    <col min="6917" max="6917" width="5.5703125" style="18" customWidth="1"/>
    <col min="6918" max="6918" width="9" style="18" customWidth="1"/>
    <col min="6919" max="6919" width="13.140625" style="18" customWidth="1"/>
    <col min="6920" max="7170" width="11.42578125" style="18"/>
    <col min="7171" max="7171" width="69.28515625" style="18" bestFit="1" customWidth="1"/>
    <col min="7172" max="7172" width="6.85546875" style="18" customWidth="1"/>
    <col min="7173" max="7173" width="5.5703125" style="18" customWidth="1"/>
    <col min="7174" max="7174" width="9" style="18" customWidth="1"/>
    <col min="7175" max="7175" width="13.140625" style="18" customWidth="1"/>
    <col min="7176" max="7426" width="11.42578125" style="18"/>
    <col min="7427" max="7427" width="69.28515625" style="18" bestFit="1" customWidth="1"/>
    <col min="7428" max="7428" width="6.85546875" style="18" customWidth="1"/>
    <col min="7429" max="7429" width="5.5703125" style="18" customWidth="1"/>
    <col min="7430" max="7430" width="9" style="18" customWidth="1"/>
    <col min="7431" max="7431" width="13.140625" style="18" customWidth="1"/>
    <col min="7432" max="7682" width="11.42578125" style="18"/>
    <col min="7683" max="7683" width="69.28515625" style="18" bestFit="1" customWidth="1"/>
    <col min="7684" max="7684" width="6.85546875" style="18" customWidth="1"/>
    <col min="7685" max="7685" width="5.5703125" style="18" customWidth="1"/>
    <col min="7686" max="7686" width="9" style="18" customWidth="1"/>
    <col min="7687" max="7687" width="13.140625" style="18" customWidth="1"/>
    <col min="7688" max="7938" width="11.42578125" style="18"/>
    <col min="7939" max="7939" width="69.28515625" style="18" bestFit="1" customWidth="1"/>
    <col min="7940" max="7940" width="6.85546875" style="18" customWidth="1"/>
    <col min="7941" max="7941" width="5.5703125" style="18" customWidth="1"/>
    <col min="7942" max="7942" width="9" style="18" customWidth="1"/>
    <col min="7943" max="7943" width="13.140625" style="18" customWidth="1"/>
    <col min="7944" max="8194" width="11.42578125" style="18"/>
    <col min="8195" max="8195" width="69.28515625" style="18" bestFit="1" customWidth="1"/>
    <col min="8196" max="8196" width="6.85546875" style="18" customWidth="1"/>
    <col min="8197" max="8197" width="5.5703125" style="18" customWidth="1"/>
    <col min="8198" max="8198" width="9" style="18" customWidth="1"/>
    <col min="8199" max="8199" width="13.140625" style="18" customWidth="1"/>
    <col min="8200" max="8450" width="11.42578125" style="18"/>
    <col min="8451" max="8451" width="69.28515625" style="18" bestFit="1" customWidth="1"/>
    <col min="8452" max="8452" width="6.85546875" style="18" customWidth="1"/>
    <col min="8453" max="8453" width="5.5703125" style="18" customWidth="1"/>
    <col min="8454" max="8454" width="9" style="18" customWidth="1"/>
    <col min="8455" max="8455" width="13.140625" style="18" customWidth="1"/>
    <col min="8456" max="8706" width="11.42578125" style="18"/>
    <col min="8707" max="8707" width="69.28515625" style="18" bestFit="1" customWidth="1"/>
    <col min="8708" max="8708" width="6.85546875" style="18" customWidth="1"/>
    <col min="8709" max="8709" width="5.5703125" style="18" customWidth="1"/>
    <col min="8710" max="8710" width="9" style="18" customWidth="1"/>
    <col min="8711" max="8711" width="13.140625" style="18" customWidth="1"/>
    <col min="8712" max="8962" width="11.42578125" style="18"/>
    <col min="8963" max="8963" width="69.28515625" style="18" bestFit="1" customWidth="1"/>
    <col min="8964" max="8964" width="6.85546875" style="18" customWidth="1"/>
    <col min="8965" max="8965" width="5.5703125" style="18" customWidth="1"/>
    <col min="8966" max="8966" width="9" style="18" customWidth="1"/>
    <col min="8967" max="8967" width="13.140625" style="18" customWidth="1"/>
    <col min="8968" max="9218" width="11.42578125" style="18"/>
    <col min="9219" max="9219" width="69.28515625" style="18" bestFit="1" customWidth="1"/>
    <col min="9220" max="9220" width="6.85546875" style="18" customWidth="1"/>
    <col min="9221" max="9221" width="5.5703125" style="18" customWidth="1"/>
    <col min="9222" max="9222" width="9" style="18" customWidth="1"/>
    <col min="9223" max="9223" width="13.140625" style="18" customWidth="1"/>
    <col min="9224" max="9474" width="11.42578125" style="18"/>
    <col min="9475" max="9475" width="69.28515625" style="18" bestFit="1" customWidth="1"/>
    <col min="9476" max="9476" width="6.85546875" style="18" customWidth="1"/>
    <col min="9477" max="9477" width="5.5703125" style="18" customWidth="1"/>
    <col min="9478" max="9478" width="9" style="18" customWidth="1"/>
    <col min="9479" max="9479" width="13.140625" style="18" customWidth="1"/>
    <col min="9480" max="9730" width="11.42578125" style="18"/>
    <col min="9731" max="9731" width="69.28515625" style="18" bestFit="1" customWidth="1"/>
    <col min="9732" max="9732" width="6.85546875" style="18" customWidth="1"/>
    <col min="9733" max="9733" width="5.5703125" style="18" customWidth="1"/>
    <col min="9734" max="9734" width="9" style="18" customWidth="1"/>
    <col min="9735" max="9735" width="13.140625" style="18" customWidth="1"/>
    <col min="9736" max="9986" width="11.42578125" style="18"/>
    <col min="9987" max="9987" width="69.28515625" style="18" bestFit="1" customWidth="1"/>
    <col min="9988" max="9988" width="6.85546875" style="18" customWidth="1"/>
    <col min="9989" max="9989" width="5.5703125" style="18" customWidth="1"/>
    <col min="9990" max="9990" width="9" style="18" customWidth="1"/>
    <col min="9991" max="9991" width="13.140625" style="18" customWidth="1"/>
    <col min="9992" max="10242" width="11.42578125" style="18"/>
    <col min="10243" max="10243" width="69.28515625" style="18" bestFit="1" customWidth="1"/>
    <col min="10244" max="10244" width="6.85546875" style="18" customWidth="1"/>
    <col min="10245" max="10245" width="5.5703125" style="18" customWidth="1"/>
    <col min="10246" max="10246" width="9" style="18" customWidth="1"/>
    <col min="10247" max="10247" width="13.140625" style="18" customWidth="1"/>
    <col min="10248" max="10498" width="11.42578125" style="18"/>
    <col min="10499" max="10499" width="69.28515625" style="18" bestFit="1" customWidth="1"/>
    <col min="10500" max="10500" width="6.85546875" style="18" customWidth="1"/>
    <col min="10501" max="10501" width="5.5703125" style="18" customWidth="1"/>
    <col min="10502" max="10502" width="9" style="18" customWidth="1"/>
    <col min="10503" max="10503" width="13.140625" style="18" customWidth="1"/>
    <col min="10504" max="10754" width="11.42578125" style="18"/>
    <col min="10755" max="10755" width="69.28515625" style="18" bestFit="1" customWidth="1"/>
    <col min="10756" max="10756" width="6.85546875" style="18" customWidth="1"/>
    <col min="10757" max="10757" width="5.5703125" style="18" customWidth="1"/>
    <col min="10758" max="10758" width="9" style="18" customWidth="1"/>
    <col min="10759" max="10759" width="13.140625" style="18" customWidth="1"/>
    <col min="10760" max="11010" width="11.42578125" style="18"/>
    <col min="11011" max="11011" width="69.28515625" style="18" bestFit="1" customWidth="1"/>
    <col min="11012" max="11012" width="6.85546875" style="18" customWidth="1"/>
    <col min="11013" max="11013" width="5.5703125" style="18" customWidth="1"/>
    <col min="11014" max="11014" width="9" style="18" customWidth="1"/>
    <col min="11015" max="11015" width="13.140625" style="18" customWidth="1"/>
    <col min="11016" max="11266" width="11.42578125" style="18"/>
    <col min="11267" max="11267" width="69.28515625" style="18" bestFit="1" customWidth="1"/>
    <col min="11268" max="11268" width="6.85546875" style="18" customWidth="1"/>
    <col min="11269" max="11269" width="5.5703125" style="18" customWidth="1"/>
    <col min="11270" max="11270" width="9" style="18" customWidth="1"/>
    <col min="11271" max="11271" width="13.140625" style="18" customWidth="1"/>
    <col min="11272" max="11522" width="11.42578125" style="18"/>
    <col min="11523" max="11523" width="69.28515625" style="18" bestFit="1" customWidth="1"/>
    <col min="11524" max="11524" width="6.85546875" style="18" customWidth="1"/>
    <col min="11525" max="11525" width="5.5703125" style="18" customWidth="1"/>
    <col min="11526" max="11526" width="9" style="18" customWidth="1"/>
    <col min="11527" max="11527" width="13.140625" style="18" customWidth="1"/>
    <col min="11528" max="11778" width="11.42578125" style="18"/>
    <col min="11779" max="11779" width="69.28515625" style="18" bestFit="1" customWidth="1"/>
    <col min="11780" max="11780" width="6.85546875" style="18" customWidth="1"/>
    <col min="11781" max="11781" width="5.5703125" style="18" customWidth="1"/>
    <col min="11782" max="11782" width="9" style="18" customWidth="1"/>
    <col min="11783" max="11783" width="13.140625" style="18" customWidth="1"/>
    <col min="11784" max="12034" width="11.42578125" style="18"/>
    <col min="12035" max="12035" width="69.28515625" style="18" bestFit="1" customWidth="1"/>
    <col min="12036" max="12036" width="6.85546875" style="18" customWidth="1"/>
    <col min="12037" max="12037" width="5.5703125" style="18" customWidth="1"/>
    <col min="12038" max="12038" width="9" style="18" customWidth="1"/>
    <col min="12039" max="12039" width="13.140625" style="18" customWidth="1"/>
    <col min="12040" max="12290" width="11.42578125" style="18"/>
    <col min="12291" max="12291" width="69.28515625" style="18" bestFit="1" customWidth="1"/>
    <col min="12292" max="12292" width="6.85546875" style="18" customWidth="1"/>
    <col min="12293" max="12293" width="5.5703125" style="18" customWidth="1"/>
    <col min="12294" max="12294" width="9" style="18" customWidth="1"/>
    <col min="12295" max="12295" width="13.140625" style="18" customWidth="1"/>
    <col min="12296" max="12546" width="11.42578125" style="18"/>
    <col min="12547" max="12547" width="69.28515625" style="18" bestFit="1" customWidth="1"/>
    <col min="12548" max="12548" width="6.85546875" style="18" customWidth="1"/>
    <col min="12549" max="12549" width="5.5703125" style="18" customWidth="1"/>
    <col min="12550" max="12550" width="9" style="18" customWidth="1"/>
    <col min="12551" max="12551" width="13.140625" style="18" customWidth="1"/>
    <col min="12552" max="12802" width="11.42578125" style="18"/>
    <col min="12803" max="12803" width="69.28515625" style="18" bestFit="1" customWidth="1"/>
    <col min="12804" max="12804" width="6.85546875" style="18" customWidth="1"/>
    <col min="12805" max="12805" width="5.5703125" style="18" customWidth="1"/>
    <col min="12806" max="12806" width="9" style="18" customWidth="1"/>
    <col min="12807" max="12807" width="13.140625" style="18" customWidth="1"/>
    <col min="12808" max="13058" width="11.42578125" style="18"/>
    <col min="13059" max="13059" width="69.28515625" style="18" bestFit="1" customWidth="1"/>
    <col min="13060" max="13060" width="6.85546875" style="18" customWidth="1"/>
    <col min="13061" max="13061" width="5.5703125" style="18" customWidth="1"/>
    <col min="13062" max="13062" width="9" style="18" customWidth="1"/>
    <col min="13063" max="13063" width="13.140625" style="18" customWidth="1"/>
    <col min="13064" max="13314" width="11.42578125" style="18"/>
    <col min="13315" max="13315" width="69.28515625" style="18" bestFit="1" customWidth="1"/>
    <col min="13316" max="13316" width="6.85546875" style="18" customWidth="1"/>
    <col min="13317" max="13317" width="5.5703125" style="18" customWidth="1"/>
    <col min="13318" max="13318" width="9" style="18" customWidth="1"/>
    <col min="13319" max="13319" width="13.140625" style="18" customWidth="1"/>
    <col min="13320" max="13570" width="11.42578125" style="18"/>
    <col min="13571" max="13571" width="69.28515625" style="18" bestFit="1" customWidth="1"/>
    <col min="13572" max="13572" width="6.85546875" style="18" customWidth="1"/>
    <col min="13573" max="13573" width="5.5703125" style="18" customWidth="1"/>
    <col min="13574" max="13574" width="9" style="18" customWidth="1"/>
    <col min="13575" max="13575" width="13.140625" style="18" customWidth="1"/>
    <col min="13576" max="13826" width="11.42578125" style="18"/>
    <col min="13827" max="13827" width="69.28515625" style="18" bestFit="1" customWidth="1"/>
    <col min="13828" max="13828" width="6.85546875" style="18" customWidth="1"/>
    <col min="13829" max="13829" width="5.5703125" style="18" customWidth="1"/>
    <col min="13830" max="13830" width="9" style="18" customWidth="1"/>
    <col min="13831" max="13831" width="13.140625" style="18" customWidth="1"/>
    <col min="13832" max="14082" width="11.42578125" style="18"/>
    <col min="14083" max="14083" width="69.28515625" style="18" bestFit="1" customWidth="1"/>
    <col min="14084" max="14084" width="6.85546875" style="18" customWidth="1"/>
    <col min="14085" max="14085" width="5.5703125" style="18" customWidth="1"/>
    <col min="14086" max="14086" width="9" style="18" customWidth="1"/>
    <col min="14087" max="14087" width="13.140625" style="18" customWidth="1"/>
    <col min="14088" max="14338" width="11.42578125" style="18"/>
    <col min="14339" max="14339" width="69.28515625" style="18" bestFit="1" customWidth="1"/>
    <col min="14340" max="14340" width="6.85546875" style="18" customWidth="1"/>
    <col min="14341" max="14341" width="5.5703125" style="18" customWidth="1"/>
    <col min="14342" max="14342" width="9" style="18" customWidth="1"/>
    <col min="14343" max="14343" width="13.140625" style="18" customWidth="1"/>
    <col min="14344" max="14594" width="11.42578125" style="18"/>
    <col min="14595" max="14595" width="69.28515625" style="18" bestFit="1" customWidth="1"/>
    <col min="14596" max="14596" width="6.85546875" style="18" customWidth="1"/>
    <col min="14597" max="14597" width="5.5703125" style="18" customWidth="1"/>
    <col min="14598" max="14598" width="9" style="18" customWidth="1"/>
    <col min="14599" max="14599" width="13.140625" style="18" customWidth="1"/>
    <col min="14600" max="14850" width="11.42578125" style="18"/>
    <col min="14851" max="14851" width="69.28515625" style="18" bestFit="1" customWidth="1"/>
    <col min="14852" max="14852" width="6.85546875" style="18" customWidth="1"/>
    <col min="14853" max="14853" width="5.5703125" style="18" customWidth="1"/>
    <col min="14854" max="14854" width="9" style="18" customWidth="1"/>
    <col min="14855" max="14855" width="13.140625" style="18" customWidth="1"/>
    <col min="14856" max="15106" width="11.42578125" style="18"/>
    <col min="15107" max="15107" width="69.28515625" style="18" bestFit="1" customWidth="1"/>
    <col min="15108" max="15108" width="6.85546875" style="18" customWidth="1"/>
    <col min="15109" max="15109" width="5.5703125" style="18" customWidth="1"/>
    <col min="15110" max="15110" width="9" style="18" customWidth="1"/>
    <col min="15111" max="15111" width="13.140625" style="18" customWidth="1"/>
    <col min="15112" max="15362" width="11.42578125" style="18"/>
    <col min="15363" max="15363" width="69.28515625" style="18" bestFit="1" customWidth="1"/>
    <col min="15364" max="15364" width="6.85546875" style="18" customWidth="1"/>
    <col min="15365" max="15365" width="5.5703125" style="18" customWidth="1"/>
    <col min="15366" max="15366" width="9" style="18" customWidth="1"/>
    <col min="15367" max="15367" width="13.140625" style="18" customWidth="1"/>
    <col min="15368" max="15618" width="11.42578125" style="18"/>
    <col min="15619" max="15619" width="69.28515625" style="18" bestFit="1" customWidth="1"/>
    <col min="15620" max="15620" width="6.85546875" style="18" customWidth="1"/>
    <col min="15621" max="15621" width="5.5703125" style="18" customWidth="1"/>
    <col min="15622" max="15622" width="9" style="18" customWidth="1"/>
    <col min="15623" max="15623" width="13.140625" style="18" customWidth="1"/>
    <col min="15624" max="15874" width="11.42578125" style="18"/>
    <col min="15875" max="15875" width="69.28515625" style="18" bestFit="1" customWidth="1"/>
    <col min="15876" max="15876" width="6.85546875" style="18" customWidth="1"/>
    <col min="15877" max="15877" width="5.5703125" style="18" customWidth="1"/>
    <col min="15878" max="15878" width="9" style="18" customWidth="1"/>
    <col min="15879" max="15879" width="13.140625" style="18" customWidth="1"/>
    <col min="15880" max="16130" width="11.42578125" style="18"/>
    <col min="16131" max="16131" width="69.28515625" style="18" bestFit="1" customWidth="1"/>
    <col min="16132" max="16132" width="6.85546875" style="18" customWidth="1"/>
    <col min="16133" max="16133" width="5.5703125" style="18" customWidth="1"/>
    <col min="16134" max="16134" width="9" style="18" customWidth="1"/>
    <col min="16135" max="16135" width="13.140625" style="18" customWidth="1"/>
    <col min="16136" max="16384" width="11.42578125" style="18"/>
  </cols>
  <sheetData>
    <row r="1" spans="1:12" s="1" customFormat="1" ht="18.75">
      <c r="A1" s="112" t="s">
        <v>100</v>
      </c>
      <c r="B1" s="113"/>
      <c r="C1" s="113"/>
      <c r="D1" s="113"/>
      <c r="E1" s="113"/>
      <c r="F1" s="113"/>
      <c r="G1" s="114"/>
    </row>
    <row r="2" spans="1:12" s="1" customFormat="1" ht="16.5" customHeight="1">
      <c r="A2" s="115" t="s">
        <v>85</v>
      </c>
      <c r="B2" s="116"/>
      <c r="C2" s="116"/>
      <c r="D2" s="116"/>
      <c r="E2" s="116"/>
      <c r="F2" s="116"/>
      <c r="G2" s="117"/>
    </row>
    <row r="3" spans="1:12" s="1" customFormat="1" ht="43.5" customHeight="1">
      <c r="A3" s="118"/>
      <c r="B3" s="119"/>
      <c r="C3" s="119"/>
      <c r="D3" s="119"/>
      <c r="E3" s="119"/>
      <c r="F3" s="119"/>
      <c r="G3" s="120"/>
      <c r="H3" s="76"/>
    </row>
    <row r="4" spans="1:12" s="1" customFormat="1" ht="18">
      <c r="A4" s="44"/>
      <c r="B4" s="44"/>
      <c r="C4" s="44"/>
      <c r="D4" s="44"/>
      <c r="E4" s="44"/>
      <c r="F4" s="44"/>
      <c r="G4" s="44"/>
    </row>
    <row r="5" spans="1:12" s="1" customFormat="1" ht="18.75">
      <c r="A5" s="102" t="s">
        <v>60</v>
      </c>
      <c r="B5" s="103"/>
      <c r="C5" s="103"/>
      <c r="D5" s="103"/>
      <c r="E5" s="103"/>
      <c r="F5" s="103"/>
      <c r="G5" s="104"/>
    </row>
    <row r="6" spans="1:12" s="1" customFormat="1" ht="32.25" customHeight="1">
      <c r="A6" s="121" t="s">
        <v>101</v>
      </c>
      <c r="B6" s="122"/>
      <c r="C6" s="122"/>
      <c r="D6" s="122"/>
      <c r="E6" s="122"/>
      <c r="F6" s="122"/>
      <c r="G6" s="122"/>
    </row>
    <row r="7" spans="1:12" s="1" customFormat="1" ht="16.5">
      <c r="A7" s="123"/>
      <c r="B7" s="124"/>
      <c r="C7" s="124"/>
      <c r="D7" s="124"/>
      <c r="E7" s="124"/>
      <c r="F7" s="124"/>
      <c r="G7" s="125"/>
    </row>
    <row r="8" spans="1:12" s="1" customFormat="1" ht="16.5">
      <c r="A8" s="2"/>
      <c r="B8" s="3"/>
      <c r="C8" s="2"/>
      <c r="D8" s="4"/>
      <c r="E8" s="4"/>
      <c r="F8" s="5"/>
      <c r="G8" s="5"/>
    </row>
    <row r="9" spans="1:12" s="10" customFormat="1" ht="25.5">
      <c r="A9" s="6" t="s">
        <v>4</v>
      </c>
      <c r="B9" s="7" t="s">
        <v>5</v>
      </c>
      <c r="C9" s="6" t="s">
        <v>0</v>
      </c>
      <c r="D9" s="8" t="s">
        <v>6</v>
      </c>
      <c r="E9" s="8" t="s">
        <v>7</v>
      </c>
      <c r="F9" s="9" t="s">
        <v>8</v>
      </c>
      <c r="G9" s="9" t="s">
        <v>9</v>
      </c>
    </row>
    <row r="10" spans="1:12" s="10" customFormat="1">
      <c r="A10" s="11"/>
      <c r="B10" s="12"/>
      <c r="C10" s="11"/>
      <c r="D10" s="12"/>
      <c r="E10" s="12"/>
      <c r="F10" s="13"/>
      <c r="G10" s="13"/>
    </row>
    <row r="11" spans="1:12">
      <c r="A11" s="14" t="s">
        <v>69</v>
      </c>
      <c r="B11" s="58" t="s">
        <v>10</v>
      </c>
      <c r="C11" s="15"/>
      <c r="D11" s="16"/>
      <c r="E11" s="16"/>
      <c r="F11" s="17"/>
      <c r="G11" s="17"/>
      <c r="L11" s="19"/>
    </row>
    <row r="12" spans="1:12">
      <c r="A12" s="15"/>
      <c r="B12" s="20" t="s">
        <v>96</v>
      </c>
      <c r="C12" s="15" t="s">
        <v>11</v>
      </c>
      <c r="D12" s="16">
        <v>4</v>
      </c>
      <c r="E12" s="16"/>
      <c r="F12" s="21"/>
      <c r="G12" s="21">
        <f>E12*F12</f>
        <v>0</v>
      </c>
      <c r="I12" s="22"/>
      <c r="L12" s="19"/>
    </row>
    <row r="13" spans="1:12">
      <c r="A13" s="15"/>
      <c r="B13" s="20" t="s">
        <v>36</v>
      </c>
      <c r="C13" s="15" t="s">
        <v>1</v>
      </c>
      <c r="D13" s="16">
        <v>1</v>
      </c>
      <c r="E13" s="16"/>
      <c r="F13" s="21"/>
      <c r="G13" s="21">
        <f t="shared" ref="G13:G16" si="0">E13*F13</f>
        <v>0</v>
      </c>
      <c r="I13" s="22"/>
      <c r="L13" s="19"/>
    </row>
    <row r="14" spans="1:12">
      <c r="A14" s="15"/>
      <c r="B14" s="20" t="s">
        <v>39</v>
      </c>
      <c r="C14" s="15" t="s">
        <v>1</v>
      </c>
      <c r="D14" s="16">
        <v>1</v>
      </c>
      <c r="E14" s="16"/>
      <c r="F14" s="21"/>
      <c r="G14" s="21">
        <f t="shared" si="0"/>
        <v>0</v>
      </c>
      <c r="I14" s="22"/>
      <c r="L14" s="19"/>
    </row>
    <row r="15" spans="1:12">
      <c r="A15" s="15"/>
      <c r="B15" s="20" t="s">
        <v>34</v>
      </c>
      <c r="C15" s="15" t="s">
        <v>11</v>
      </c>
      <c r="D15" s="16">
        <v>6</v>
      </c>
      <c r="E15" s="16"/>
      <c r="F15" s="21"/>
      <c r="G15" s="21">
        <f t="shared" si="0"/>
        <v>0</v>
      </c>
      <c r="I15" s="22"/>
      <c r="L15" s="19"/>
    </row>
    <row r="16" spans="1:12">
      <c r="A16" s="15"/>
      <c r="B16" s="20" t="s">
        <v>37</v>
      </c>
      <c r="C16" s="15" t="s">
        <v>11</v>
      </c>
      <c r="D16" s="16">
        <v>4</v>
      </c>
      <c r="E16" s="16"/>
      <c r="F16" s="21"/>
      <c r="G16" s="21">
        <f t="shared" si="0"/>
        <v>0</v>
      </c>
      <c r="I16" s="22"/>
      <c r="L16" s="19"/>
    </row>
    <row r="17" spans="1:12">
      <c r="A17" s="15"/>
      <c r="B17" s="20"/>
      <c r="C17" s="15"/>
      <c r="D17" s="16"/>
      <c r="E17" s="16"/>
      <c r="F17" s="21"/>
      <c r="G17" s="21"/>
      <c r="I17" s="22"/>
      <c r="L17" s="19"/>
    </row>
    <row r="18" spans="1:12" s="10" customFormat="1">
      <c r="A18" s="15"/>
      <c r="B18" s="23" t="s">
        <v>53</v>
      </c>
      <c r="C18" s="15"/>
      <c r="D18" s="16"/>
      <c r="E18" s="16"/>
      <c r="F18" s="21"/>
      <c r="G18" s="21"/>
      <c r="J18" s="18"/>
    </row>
    <row r="19" spans="1:12" s="10" customFormat="1">
      <c r="A19" s="15"/>
      <c r="B19" s="23" t="s">
        <v>30</v>
      </c>
      <c r="C19" s="15" t="s">
        <v>11</v>
      </c>
      <c r="D19" s="16">
        <v>55</v>
      </c>
      <c r="E19" s="16"/>
      <c r="F19" s="21"/>
      <c r="G19" s="21">
        <f>E19*F19</f>
        <v>0</v>
      </c>
      <c r="J19" s="18"/>
    </row>
    <row r="20" spans="1:12" s="10" customFormat="1">
      <c r="A20" s="15"/>
      <c r="B20" s="23"/>
      <c r="C20" s="15"/>
      <c r="D20" s="16"/>
      <c r="E20" s="16"/>
      <c r="F20" s="21"/>
      <c r="G20" s="21"/>
      <c r="J20" s="18"/>
    </row>
    <row r="21" spans="1:12" s="10" customFormat="1">
      <c r="A21" s="15"/>
      <c r="B21" s="23" t="s">
        <v>35</v>
      </c>
      <c r="C21" s="15" t="s">
        <v>1</v>
      </c>
      <c r="D21" s="16">
        <v>4</v>
      </c>
      <c r="E21" s="16"/>
      <c r="F21" s="21"/>
      <c r="G21" s="21">
        <f>E21*F21</f>
        <v>0</v>
      </c>
      <c r="J21" s="18"/>
    </row>
    <row r="22" spans="1:12" s="10" customFormat="1">
      <c r="A22" s="15"/>
      <c r="B22" s="23"/>
      <c r="C22" s="15"/>
      <c r="D22" s="16"/>
      <c r="E22" s="16"/>
      <c r="F22" s="21"/>
      <c r="G22" s="21"/>
      <c r="J22" s="18"/>
    </row>
    <row r="23" spans="1:12" s="10" customFormat="1">
      <c r="A23" s="15"/>
      <c r="B23" s="23" t="s">
        <v>56</v>
      </c>
      <c r="C23" s="15" t="s">
        <v>1</v>
      </c>
      <c r="D23" s="16">
        <v>1</v>
      </c>
      <c r="E23" s="16"/>
      <c r="F23" s="21"/>
      <c r="G23" s="21">
        <f>E23*F23</f>
        <v>0</v>
      </c>
      <c r="J23" s="18"/>
    </row>
    <row r="24" spans="1:12" s="10" customFormat="1">
      <c r="A24" s="15"/>
      <c r="B24" s="23"/>
      <c r="C24" s="15"/>
      <c r="D24" s="16"/>
      <c r="E24" s="16"/>
      <c r="F24" s="21"/>
      <c r="G24" s="21"/>
      <c r="J24" s="18"/>
    </row>
    <row r="25" spans="1:12" s="10" customFormat="1">
      <c r="A25" s="15"/>
      <c r="B25" s="23" t="s">
        <v>54</v>
      </c>
      <c r="C25" s="15" t="s">
        <v>1</v>
      </c>
      <c r="D25" s="16">
        <v>3</v>
      </c>
      <c r="E25" s="16"/>
      <c r="F25" s="21"/>
      <c r="G25" s="21">
        <f>E25*F25</f>
        <v>0</v>
      </c>
      <c r="J25" s="18"/>
    </row>
    <row r="26" spans="1:12" s="10" customFormat="1">
      <c r="A26" s="15"/>
      <c r="B26" s="23"/>
      <c r="C26" s="15"/>
      <c r="D26" s="16"/>
      <c r="E26" s="16"/>
      <c r="F26" s="21"/>
      <c r="G26" s="21"/>
      <c r="J26" s="18"/>
    </row>
    <row r="27" spans="1:12" s="10" customFormat="1">
      <c r="A27" s="15"/>
      <c r="B27" s="23" t="s">
        <v>12</v>
      </c>
      <c r="C27" s="15" t="s">
        <v>2</v>
      </c>
      <c r="D27" s="16">
        <v>1</v>
      </c>
      <c r="E27" s="16"/>
      <c r="F27" s="21"/>
      <c r="G27" s="21">
        <f>E27*F27</f>
        <v>0</v>
      </c>
      <c r="J27" s="18"/>
    </row>
    <row r="28" spans="1:12">
      <c r="A28" s="11"/>
      <c r="B28" s="89"/>
      <c r="C28" s="11"/>
      <c r="D28" s="12"/>
      <c r="E28" s="12"/>
      <c r="F28" s="21"/>
      <c r="G28" s="21"/>
      <c r="I28" s="22"/>
      <c r="L28" s="19"/>
    </row>
    <row r="29" spans="1:12">
      <c r="A29" s="24"/>
      <c r="B29" s="25" t="str">
        <f>"Total Poste "&amp;A11</f>
        <v>Total Poste §4,2</v>
      </c>
      <c r="C29" s="24"/>
      <c r="D29" s="26"/>
      <c r="E29" s="26"/>
      <c r="F29" s="27"/>
      <c r="G29" s="28">
        <f>SUM(G12:G28)</f>
        <v>0</v>
      </c>
    </row>
    <row r="30" spans="1:12">
      <c r="A30" s="15"/>
      <c r="B30" s="20"/>
      <c r="C30" s="15"/>
      <c r="D30" s="16"/>
      <c r="E30" s="16"/>
      <c r="F30" s="17"/>
      <c r="G30" s="17"/>
    </row>
    <row r="31" spans="1:12">
      <c r="A31" s="14" t="s">
        <v>70</v>
      </c>
      <c r="B31" s="58" t="s">
        <v>13</v>
      </c>
      <c r="C31" s="15"/>
      <c r="D31" s="16"/>
      <c r="E31" s="16"/>
      <c r="F31" s="17"/>
      <c r="G31" s="17"/>
    </row>
    <row r="32" spans="1:12">
      <c r="A32" s="15"/>
      <c r="B32" s="29" t="s">
        <v>14</v>
      </c>
      <c r="C32" s="15" t="s">
        <v>11</v>
      </c>
      <c r="D32" s="16">
        <v>16</v>
      </c>
      <c r="E32" s="16"/>
      <c r="F32" s="21"/>
      <c r="G32" s="21">
        <f>E32*F32</f>
        <v>0</v>
      </c>
    </row>
    <row r="33" spans="1:7">
      <c r="A33" s="15"/>
      <c r="B33" s="29" t="s">
        <v>42</v>
      </c>
      <c r="C33" s="15" t="s">
        <v>11</v>
      </c>
      <c r="D33" s="16">
        <v>6</v>
      </c>
      <c r="E33" s="16"/>
      <c r="F33" s="21"/>
      <c r="G33" s="21">
        <f t="shared" ref="G33:G36" si="1">E33*F33</f>
        <v>0</v>
      </c>
    </row>
    <row r="34" spans="1:7">
      <c r="A34" s="15"/>
      <c r="B34" s="29" t="s">
        <v>17</v>
      </c>
      <c r="C34" s="15" t="s">
        <v>11</v>
      </c>
      <c r="D34" s="16">
        <v>4</v>
      </c>
      <c r="E34" s="16"/>
      <c r="F34" s="21"/>
      <c r="G34" s="21">
        <f t="shared" si="1"/>
        <v>0</v>
      </c>
    </row>
    <row r="35" spans="1:7">
      <c r="A35" s="15"/>
      <c r="B35" s="29" t="s">
        <v>16</v>
      </c>
      <c r="C35" s="15" t="s">
        <v>11</v>
      </c>
      <c r="D35" s="16">
        <v>12</v>
      </c>
      <c r="E35" s="16"/>
      <c r="F35" s="21"/>
      <c r="G35" s="21">
        <f t="shared" si="1"/>
        <v>0</v>
      </c>
    </row>
    <row r="36" spans="1:7">
      <c r="A36" s="15"/>
      <c r="B36" s="29" t="s">
        <v>15</v>
      </c>
      <c r="C36" s="15" t="s">
        <v>1</v>
      </c>
      <c r="D36" s="16">
        <v>1</v>
      </c>
      <c r="E36" s="16"/>
      <c r="F36" s="21"/>
      <c r="G36" s="21">
        <f t="shared" si="1"/>
        <v>0</v>
      </c>
    </row>
    <row r="37" spans="1:7">
      <c r="A37" s="15"/>
      <c r="B37" s="29"/>
      <c r="C37" s="15"/>
      <c r="D37" s="16"/>
      <c r="E37" s="16"/>
      <c r="F37" s="21"/>
      <c r="G37" s="21"/>
    </row>
    <row r="38" spans="1:7">
      <c r="A38" s="15"/>
      <c r="B38" s="23" t="s">
        <v>52</v>
      </c>
      <c r="C38" s="15" t="s">
        <v>1</v>
      </c>
      <c r="D38" s="16">
        <v>2</v>
      </c>
      <c r="E38" s="16"/>
      <c r="F38" s="21"/>
      <c r="G38" s="21">
        <f>E38*F38</f>
        <v>0</v>
      </c>
    </row>
    <row r="39" spans="1:7">
      <c r="A39" s="15"/>
      <c r="B39" s="29"/>
      <c r="C39" s="15"/>
      <c r="D39" s="16"/>
      <c r="E39" s="16"/>
      <c r="F39" s="21"/>
      <c r="G39" s="21"/>
    </row>
    <row r="40" spans="1:7">
      <c r="A40" s="24"/>
      <c r="B40" s="25" t="str">
        <f>"Total Poste "&amp;A31</f>
        <v>Total Poste §4,1</v>
      </c>
      <c r="C40" s="24"/>
      <c r="D40" s="26"/>
      <c r="E40" s="26"/>
      <c r="F40" s="27"/>
      <c r="G40" s="28">
        <f>SUM(G32:G39)</f>
        <v>0</v>
      </c>
    </row>
    <row r="41" spans="1:7">
      <c r="A41" s="15"/>
      <c r="B41" s="20"/>
      <c r="C41" s="15"/>
      <c r="D41" s="16"/>
      <c r="E41" s="16"/>
      <c r="F41" s="17"/>
      <c r="G41" s="17"/>
    </row>
    <row r="42" spans="1:7">
      <c r="A42" s="14" t="s">
        <v>72</v>
      </c>
      <c r="B42" s="58" t="s">
        <v>19</v>
      </c>
      <c r="C42" s="15"/>
      <c r="D42" s="16"/>
      <c r="E42" s="16"/>
      <c r="F42" s="17"/>
      <c r="G42" s="17"/>
    </row>
    <row r="43" spans="1:7">
      <c r="A43" s="15"/>
      <c r="B43" s="30" t="s">
        <v>40</v>
      </c>
      <c r="C43" s="15"/>
      <c r="D43" s="16"/>
      <c r="E43" s="16"/>
      <c r="F43" s="21"/>
      <c r="G43" s="21"/>
    </row>
    <row r="44" spans="1:7">
      <c r="A44" s="31"/>
      <c r="B44" s="92" t="s">
        <v>20</v>
      </c>
      <c r="C44" s="15"/>
      <c r="D44" s="16"/>
      <c r="E44" s="16"/>
      <c r="F44" s="21"/>
      <c r="G44" s="21"/>
    </row>
    <row r="45" spans="1:7">
      <c r="A45" s="31"/>
      <c r="B45" s="20" t="s">
        <v>62</v>
      </c>
      <c r="C45" s="15" t="s">
        <v>2</v>
      </c>
      <c r="D45" s="16"/>
      <c r="E45" s="16"/>
      <c r="F45" s="21"/>
      <c r="G45" s="21">
        <f t="shared" ref="G45:G47" si="2">E45*F45</f>
        <v>0</v>
      </c>
    </row>
    <row r="46" spans="1:7">
      <c r="A46" s="31"/>
      <c r="B46" s="64" t="s">
        <v>63</v>
      </c>
      <c r="C46" s="15" t="s">
        <v>2</v>
      </c>
      <c r="D46" s="16"/>
      <c r="E46" s="16"/>
      <c r="F46" s="21"/>
      <c r="G46" s="21">
        <f t="shared" si="2"/>
        <v>0</v>
      </c>
    </row>
    <row r="47" spans="1:7">
      <c r="A47" s="31"/>
      <c r="B47" s="32" t="s">
        <v>32</v>
      </c>
      <c r="C47" s="15" t="s">
        <v>2</v>
      </c>
      <c r="D47" s="16"/>
      <c r="E47" s="16"/>
      <c r="F47" s="21"/>
      <c r="G47" s="21">
        <f t="shared" si="2"/>
        <v>0</v>
      </c>
    </row>
    <row r="48" spans="1:7">
      <c r="A48" s="31"/>
      <c r="B48" s="32"/>
      <c r="C48" s="15"/>
      <c r="D48" s="16"/>
      <c r="E48" s="16"/>
      <c r="F48" s="21"/>
      <c r="G48" s="21"/>
    </row>
    <row r="49" spans="1:7">
      <c r="A49" s="31"/>
      <c r="B49" s="92" t="s">
        <v>21</v>
      </c>
      <c r="C49" s="15"/>
      <c r="D49" s="16"/>
      <c r="E49" s="16"/>
      <c r="F49" s="21"/>
      <c r="G49" s="21"/>
    </row>
    <row r="50" spans="1:7">
      <c r="A50" s="31"/>
      <c r="B50" s="32" t="s">
        <v>33</v>
      </c>
      <c r="C50" s="15" t="s">
        <v>2</v>
      </c>
      <c r="D50" s="16">
        <v>2</v>
      </c>
      <c r="E50" s="16"/>
      <c r="F50" s="21"/>
      <c r="G50" s="21">
        <f t="shared" ref="G50:G55" si="3">E50*F50</f>
        <v>0</v>
      </c>
    </row>
    <row r="51" spans="1:7">
      <c r="A51" s="31"/>
      <c r="B51" s="64" t="s">
        <v>64</v>
      </c>
      <c r="C51" s="15" t="s">
        <v>2</v>
      </c>
      <c r="D51" s="16">
        <v>1</v>
      </c>
      <c r="E51" s="16"/>
      <c r="F51" s="21"/>
      <c r="G51" s="21">
        <f t="shared" si="3"/>
        <v>0</v>
      </c>
    </row>
    <row r="52" spans="1:7">
      <c r="A52" s="31"/>
      <c r="B52" s="32" t="s">
        <v>61</v>
      </c>
      <c r="C52" s="15" t="s">
        <v>2</v>
      </c>
      <c r="D52" s="16">
        <v>2</v>
      </c>
      <c r="E52" s="16"/>
      <c r="F52" s="21"/>
      <c r="G52" s="21">
        <f t="shared" si="3"/>
        <v>0</v>
      </c>
    </row>
    <row r="53" spans="1:7">
      <c r="A53" s="31"/>
      <c r="B53" s="32" t="s">
        <v>67</v>
      </c>
      <c r="C53" s="15" t="s">
        <v>66</v>
      </c>
      <c r="D53" s="16"/>
      <c r="E53" s="16"/>
      <c r="F53" s="21"/>
      <c r="G53" s="21">
        <f t="shared" si="3"/>
        <v>0</v>
      </c>
    </row>
    <row r="54" spans="1:7">
      <c r="A54" s="31"/>
      <c r="B54" s="32" t="s">
        <v>68</v>
      </c>
      <c r="C54" s="15" t="s">
        <v>2</v>
      </c>
      <c r="D54" s="16">
        <v>1</v>
      </c>
      <c r="E54" s="16"/>
      <c r="F54" s="21"/>
      <c r="G54" s="21">
        <f t="shared" si="3"/>
        <v>0</v>
      </c>
    </row>
    <row r="55" spans="1:7">
      <c r="A55" s="31"/>
      <c r="B55" s="32" t="s">
        <v>55</v>
      </c>
      <c r="C55" s="15" t="s">
        <v>2</v>
      </c>
      <c r="D55" s="16">
        <v>1</v>
      </c>
      <c r="E55" s="16"/>
      <c r="F55" s="21"/>
      <c r="G55" s="21">
        <f t="shared" si="3"/>
        <v>0</v>
      </c>
    </row>
    <row r="56" spans="1:7">
      <c r="A56" s="31"/>
      <c r="B56" s="32"/>
      <c r="C56" s="15"/>
      <c r="D56" s="16"/>
      <c r="E56" s="16"/>
      <c r="F56" s="21"/>
      <c r="G56" s="21"/>
    </row>
    <row r="57" spans="1:7">
      <c r="A57" s="31"/>
      <c r="B57" s="32" t="s">
        <v>22</v>
      </c>
      <c r="C57" s="15"/>
      <c r="D57" s="16"/>
      <c r="E57" s="16"/>
      <c r="F57" s="21"/>
      <c r="G57" s="21"/>
    </row>
    <row r="58" spans="1:7">
      <c r="A58" s="31"/>
      <c r="B58" s="32" t="s">
        <v>65</v>
      </c>
      <c r="C58" s="15" t="s">
        <v>2</v>
      </c>
      <c r="D58" s="16">
        <v>1</v>
      </c>
      <c r="E58" s="16"/>
      <c r="F58" s="21"/>
      <c r="G58" s="21">
        <f>E58*F58</f>
        <v>0</v>
      </c>
    </row>
    <row r="59" spans="1:7">
      <c r="A59" s="31"/>
      <c r="B59" s="32"/>
      <c r="C59" s="15"/>
      <c r="D59" s="16"/>
      <c r="E59" s="16"/>
      <c r="F59" s="21"/>
      <c r="G59" s="21"/>
    </row>
    <row r="60" spans="1:7" ht="12.75" hidden="1" customHeight="1">
      <c r="A60" s="24"/>
      <c r="B60" s="25" t="str">
        <f>"Total Poste "&amp;A42</f>
        <v>Total Poste §4,5</v>
      </c>
      <c r="C60" s="24"/>
      <c r="D60" s="26"/>
      <c r="E60" s="26"/>
      <c r="F60" s="33"/>
      <c r="G60" s="28">
        <f>SUM(G43:G59)</f>
        <v>0</v>
      </c>
    </row>
    <row r="61" spans="1:7" ht="12.75" hidden="1" customHeight="1">
      <c r="A61" s="15"/>
      <c r="B61" s="30"/>
      <c r="C61" s="15"/>
      <c r="D61" s="16"/>
      <c r="E61" s="16"/>
      <c r="F61" s="17"/>
      <c r="G61" s="17"/>
    </row>
    <row r="62" spans="1:7" ht="12.75" hidden="1" customHeight="1">
      <c r="A62" s="14" t="s">
        <v>23</v>
      </c>
      <c r="B62" s="34" t="s">
        <v>24</v>
      </c>
      <c r="C62" s="15"/>
      <c r="D62" s="16"/>
      <c r="E62" s="16"/>
      <c r="F62" s="21"/>
      <c r="G62" s="21"/>
    </row>
    <row r="63" spans="1:7" ht="12.75" hidden="1" customHeight="1">
      <c r="A63" s="15"/>
      <c r="B63" s="20"/>
      <c r="C63" s="15"/>
      <c r="D63" s="16"/>
      <c r="E63" s="16"/>
      <c r="F63" s="21"/>
      <c r="G63" s="21"/>
    </row>
    <row r="64" spans="1:7" ht="12.75" hidden="1" customHeight="1">
      <c r="A64" s="31"/>
      <c r="B64" s="32" t="s">
        <v>25</v>
      </c>
      <c r="C64" s="15" t="s">
        <v>1</v>
      </c>
      <c r="D64" s="16"/>
      <c r="E64" s="16"/>
      <c r="F64" s="21"/>
      <c r="G64" s="21">
        <f t="shared" ref="G64" si="4">SUM(D64*F64)</f>
        <v>0</v>
      </c>
    </row>
    <row r="65" spans="1:7" ht="12.75" hidden="1" customHeight="1">
      <c r="A65" s="15"/>
      <c r="B65" s="20" t="s">
        <v>26</v>
      </c>
      <c r="C65" s="15" t="s">
        <v>1</v>
      </c>
      <c r="D65" s="16"/>
      <c r="E65" s="16"/>
      <c r="F65" s="21"/>
      <c r="G65" s="21">
        <f>SUM(D65*F65)</f>
        <v>0</v>
      </c>
    </row>
    <row r="66" spans="1:7" ht="12.75" hidden="1" customHeight="1">
      <c r="A66" s="15"/>
      <c r="B66" s="20" t="s">
        <v>27</v>
      </c>
      <c r="C66" s="15" t="s">
        <v>11</v>
      </c>
      <c r="D66" s="16"/>
      <c r="E66" s="16"/>
      <c r="F66" s="21"/>
      <c r="G66" s="21">
        <f>SUM(D66*F66)</f>
        <v>0</v>
      </c>
    </row>
    <row r="67" spans="1:7" ht="12.75" hidden="1" customHeight="1">
      <c r="A67" s="15"/>
      <c r="B67" s="20" t="s">
        <v>28</v>
      </c>
      <c r="C67" s="15" t="s">
        <v>1</v>
      </c>
      <c r="D67" s="16"/>
      <c r="E67" s="16"/>
      <c r="F67" s="21"/>
      <c r="G67" s="21">
        <f>SUM(D67*F67)</f>
        <v>0</v>
      </c>
    </row>
    <row r="68" spans="1:7" ht="12.75" hidden="1" customHeight="1">
      <c r="A68" s="15"/>
      <c r="B68" s="20"/>
      <c r="C68" s="15"/>
      <c r="D68" s="16"/>
      <c r="E68" s="16"/>
      <c r="F68" s="21"/>
      <c r="G68" s="21"/>
    </row>
    <row r="69" spans="1:7">
      <c r="A69" s="24"/>
      <c r="B69" s="25" t="str">
        <f>"Total Poste "&amp;A42</f>
        <v>Total Poste §4,5</v>
      </c>
      <c r="C69" s="24"/>
      <c r="D69" s="26"/>
      <c r="E69" s="26"/>
      <c r="F69" s="33"/>
      <c r="G69" s="28">
        <f>SUM(G42:G59)</f>
        <v>0</v>
      </c>
    </row>
    <row r="70" spans="1:7">
      <c r="A70" s="31"/>
      <c r="B70" s="32"/>
      <c r="C70" s="15"/>
      <c r="D70" s="16"/>
      <c r="E70" s="16"/>
      <c r="F70" s="21"/>
      <c r="G70" s="21"/>
    </row>
    <row r="71" spans="1:7">
      <c r="A71" s="14" t="s">
        <v>71</v>
      </c>
      <c r="B71" s="58" t="s">
        <v>18</v>
      </c>
      <c r="C71" s="15"/>
      <c r="D71" s="16"/>
      <c r="E71" s="16"/>
      <c r="F71" s="17"/>
      <c r="G71" s="17"/>
    </row>
    <row r="72" spans="1:7">
      <c r="A72" s="14"/>
      <c r="B72" s="30" t="s">
        <v>41</v>
      </c>
      <c r="C72" s="15"/>
      <c r="D72" s="16"/>
      <c r="E72" s="16"/>
      <c r="F72" s="17"/>
      <c r="G72" s="17"/>
    </row>
    <row r="73" spans="1:7">
      <c r="A73" s="15"/>
      <c r="B73" s="29" t="s">
        <v>57</v>
      </c>
      <c r="C73" s="15" t="s">
        <v>2</v>
      </c>
      <c r="D73" s="16"/>
      <c r="E73" s="16"/>
      <c r="F73" s="21"/>
      <c r="G73" s="21">
        <f>E73*F73</f>
        <v>0</v>
      </c>
    </row>
    <row r="74" spans="1:7">
      <c r="A74" s="15"/>
      <c r="B74" s="29" t="s">
        <v>58</v>
      </c>
      <c r="C74" s="15" t="s">
        <v>2</v>
      </c>
      <c r="D74" s="43">
        <v>1</v>
      </c>
      <c r="E74" s="16"/>
      <c r="F74" s="21"/>
      <c r="G74" s="21">
        <f t="shared" ref="G74" si="5">E74*F74</f>
        <v>0</v>
      </c>
    </row>
    <row r="75" spans="1:7">
      <c r="A75" s="15"/>
      <c r="B75" s="29"/>
      <c r="C75" s="15"/>
      <c r="D75" s="16"/>
      <c r="E75" s="16"/>
      <c r="F75" s="21"/>
      <c r="G75" s="21"/>
    </row>
    <row r="76" spans="1:7">
      <c r="A76" s="24"/>
      <c r="B76" s="25" t="str">
        <f>"Total Poste "&amp;A71</f>
        <v>Total Poste §4,3</v>
      </c>
      <c r="C76" s="24"/>
      <c r="D76" s="26"/>
      <c r="E76" s="26"/>
      <c r="F76" s="27"/>
      <c r="G76" s="28">
        <f>SUM(G73:G75)</f>
        <v>0</v>
      </c>
    </row>
    <row r="77" spans="1:7">
      <c r="A77" s="15"/>
      <c r="B77" s="83"/>
      <c r="C77" s="15"/>
      <c r="D77" s="16"/>
      <c r="E77" s="16"/>
      <c r="F77" s="21"/>
      <c r="G77" s="84"/>
    </row>
    <row r="78" spans="1:7">
      <c r="A78" s="15"/>
      <c r="B78" s="20"/>
      <c r="C78" s="15"/>
      <c r="D78" s="16"/>
      <c r="E78" s="16"/>
      <c r="F78" s="21"/>
      <c r="G78" s="21"/>
    </row>
    <row r="79" spans="1:7">
      <c r="A79" s="24"/>
      <c r="B79" s="25" t="s">
        <v>29</v>
      </c>
      <c r="C79" s="24"/>
      <c r="D79" s="26"/>
      <c r="E79" s="26"/>
      <c r="F79" s="33"/>
      <c r="G79" s="28">
        <f>G29+G40+G76+G60+G69</f>
        <v>0</v>
      </c>
    </row>
    <row r="80" spans="1:7">
      <c r="A80" s="24"/>
      <c r="B80" s="25" t="s">
        <v>84</v>
      </c>
      <c r="C80" s="35">
        <f>'RECAPITULATIF '!B18</f>
        <v>7</v>
      </c>
      <c r="D80" s="26"/>
      <c r="E80" s="26"/>
      <c r="F80" s="33"/>
      <c r="G80" s="28">
        <f>C80*G79</f>
        <v>0</v>
      </c>
    </row>
    <row r="81" spans="1:9">
      <c r="A81" s="59"/>
      <c r="B81" s="60"/>
      <c r="C81" s="59"/>
      <c r="D81" s="61"/>
      <c r="E81" s="61"/>
      <c r="F81" s="62"/>
      <c r="G81" s="62"/>
    </row>
    <row r="82" spans="1:9">
      <c r="A82" s="36"/>
      <c r="B82" s="126" t="s">
        <v>3</v>
      </c>
      <c r="C82" s="126"/>
      <c r="D82" s="126"/>
      <c r="E82" s="126"/>
      <c r="F82" s="126"/>
      <c r="G82" s="37">
        <f>G80</f>
        <v>0</v>
      </c>
      <c r="I82" s="22"/>
    </row>
    <row r="83" spans="1:9">
      <c r="A83" s="20"/>
      <c r="B83" s="38"/>
      <c r="C83" s="109"/>
      <c r="D83" s="109"/>
      <c r="E83" s="109"/>
      <c r="F83" s="110"/>
      <c r="G83" s="39"/>
    </row>
    <row r="84" spans="1:9">
      <c r="A84" s="40"/>
      <c r="B84" s="111"/>
      <c r="C84" s="111"/>
      <c r="D84" s="111"/>
      <c r="E84" s="111"/>
      <c r="F84" s="111"/>
      <c r="G84" s="41"/>
    </row>
  </sheetData>
  <mergeCells count="8">
    <mergeCell ref="C83:F83"/>
    <mergeCell ref="B84:F84"/>
    <mergeCell ref="A1:G1"/>
    <mergeCell ref="A2:G3"/>
    <mergeCell ref="A5:G5"/>
    <mergeCell ref="A6:G6"/>
    <mergeCell ref="A7:G7"/>
    <mergeCell ref="B82:F82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61" firstPageNumber="0" fitToWidth="0" orientation="portrait" r:id="rId1"/>
  <headerFooter alignWithMargins="0">
    <oddFooter>&amp;L&amp;"Arial,Normal"&amp;10 &amp;R&amp;"Arial,Normal"&amp;10Page 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17EF4-E097-45E9-AB79-0C9C4D1D989E}">
  <sheetPr>
    <pageSetUpPr fitToPage="1"/>
  </sheetPr>
  <dimension ref="A1:L84"/>
  <sheetViews>
    <sheetView view="pageBreakPreview" topLeftCell="A48" zoomScaleNormal="100" zoomScaleSheetLayoutView="100" workbookViewId="0">
      <selection activeCell="G82" sqref="G82"/>
    </sheetView>
  </sheetViews>
  <sheetFormatPr baseColWidth="10" defaultRowHeight="12.75"/>
  <cols>
    <col min="1" max="1" width="6.85546875" style="42" customWidth="1"/>
    <col min="2" max="2" width="61.42578125" style="18" customWidth="1"/>
    <col min="3" max="3" width="6.85546875" style="42" customWidth="1"/>
    <col min="4" max="5" width="5.5703125" style="43" customWidth="1"/>
    <col min="6" max="6" width="13.28515625" style="22" customWidth="1"/>
    <col min="7" max="7" width="13.140625" style="22" customWidth="1"/>
    <col min="8" max="8" width="11.42578125" style="18"/>
    <col min="9" max="9" width="11.85546875" style="18" bestFit="1" customWidth="1"/>
    <col min="10" max="11" width="11.42578125" style="18"/>
    <col min="12" max="12" width="11.85546875" style="18" bestFit="1" customWidth="1"/>
    <col min="13" max="258" width="11.42578125" style="18"/>
    <col min="259" max="259" width="69.28515625" style="18" bestFit="1" customWidth="1"/>
    <col min="260" max="260" width="6.85546875" style="18" customWidth="1"/>
    <col min="261" max="261" width="5.5703125" style="18" customWidth="1"/>
    <col min="262" max="262" width="9" style="18" customWidth="1"/>
    <col min="263" max="263" width="13.140625" style="18" customWidth="1"/>
    <col min="264" max="514" width="11.42578125" style="18"/>
    <col min="515" max="515" width="69.28515625" style="18" bestFit="1" customWidth="1"/>
    <col min="516" max="516" width="6.85546875" style="18" customWidth="1"/>
    <col min="517" max="517" width="5.5703125" style="18" customWidth="1"/>
    <col min="518" max="518" width="9" style="18" customWidth="1"/>
    <col min="519" max="519" width="13.140625" style="18" customWidth="1"/>
    <col min="520" max="770" width="11.42578125" style="18"/>
    <col min="771" max="771" width="69.28515625" style="18" bestFit="1" customWidth="1"/>
    <col min="772" max="772" width="6.85546875" style="18" customWidth="1"/>
    <col min="773" max="773" width="5.5703125" style="18" customWidth="1"/>
    <col min="774" max="774" width="9" style="18" customWidth="1"/>
    <col min="775" max="775" width="13.140625" style="18" customWidth="1"/>
    <col min="776" max="1026" width="11.42578125" style="18"/>
    <col min="1027" max="1027" width="69.28515625" style="18" bestFit="1" customWidth="1"/>
    <col min="1028" max="1028" width="6.85546875" style="18" customWidth="1"/>
    <col min="1029" max="1029" width="5.5703125" style="18" customWidth="1"/>
    <col min="1030" max="1030" width="9" style="18" customWidth="1"/>
    <col min="1031" max="1031" width="13.140625" style="18" customWidth="1"/>
    <col min="1032" max="1282" width="11.42578125" style="18"/>
    <col min="1283" max="1283" width="69.28515625" style="18" bestFit="1" customWidth="1"/>
    <col min="1284" max="1284" width="6.85546875" style="18" customWidth="1"/>
    <col min="1285" max="1285" width="5.5703125" style="18" customWidth="1"/>
    <col min="1286" max="1286" width="9" style="18" customWidth="1"/>
    <col min="1287" max="1287" width="13.140625" style="18" customWidth="1"/>
    <col min="1288" max="1538" width="11.42578125" style="18"/>
    <col min="1539" max="1539" width="69.28515625" style="18" bestFit="1" customWidth="1"/>
    <col min="1540" max="1540" width="6.85546875" style="18" customWidth="1"/>
    <col min="1541" max="1541" width="5.5703125" style="18" customWidth="1"/>
    <col min="1542" max="1542" width="9" style="18" customWidth="1"/>
    <col min="1543" max="1543" width="13.140625" style="18" customWidth="1"/>
    <col min="1544" max="1794" width="11.42578125" style="18"/>
    <col min="1795" max="1795" width="69.28515625" style="18" bestFit="1" customWidth="1"/>
    <col min="1796" max="1796" width="6.85546875" style="18" customWidth="1"/>
    <col min="1797" max="1797" width="5.5703125" style="18" customWidth="1"/>
    <col min="1798" max="1798" width="9" style="18" customWidth="1"/>
    <col min="1799" max="1799" width="13.140625" style="18" customWidth="1"/>
    <col min="1800" max="2050" width="11.42578125" style="18"/>
    <col min="2051" max="2051" width="69.28515625" style="18" bestFit="1" customWidth="1"/>
    <col min="2052" max="2052" width="6.85546875" style="18" customWidth="1"/>
    <col min="2053" max="2053" width="5.5703125" style="18" customWidth="1"/>
    <col min="2054" max="2054" width="9" style="18" customWidth="1"/>
    <col min="2055" max="2055" width="13.140625" style="18" customWidth="1"/>
    <col min="2056" max="2306" width="11.42578125" style="18"/>
    <col min="2307" max="2307" width="69.28515625" style="18" bestFit="1" customWidth="1"/>
    <col min="2308" max="2308" width="6.85546875" style="18" customWidth="1"/>
    <col min="2309" max="2309" width="5.5703125" style="18" customWidth="1"/>
    <col min="2310" max="2310" width="9" style="18" customWidth="1"/>
    <col min="2311" max="2311" width="13.140625" style="18" customWidth="1"/>
    <col min="2312" max="2562" width="11.42578125" style="18"/>
    <col min="2563" max="2563" width="69.28515625" style="18" bestFit="1" customWidth="1"/>
    <col min="2564" max="2564" width="6.85546875" style="18" customWidth="1"/>
    <col min="2565" max="2565" width="5.5703125" style="18" customWidth="1"/>
    <col min="2566" max="2566" width="9" style="18" customWidth="1"/>
    <col min="2567" max="2567" width="13.140625" style="18" customWidth="1"/>
    <col min="2568" max="2818" width="11.42578125" style="18"/>
    <col min="2819" max="2819" width="69.28515625" style="18" bestFit="1" customWidth="1"/>
    <col min="2820" max="2820" width="6.85546875" style="18" customWidth="1"/>
    <col min="2821" max="2821" width="5.5703125" style="18" customWidth="1"/>
    <col min="2822" max="2822" width="9" style="18" customWidth="1"/>
    <col min="2823" max="2823" width="13.140625" style="18" customWidth="1"/>
    <col min="2824" max="3074" width="11.42578125" style="18"/>
    <col min="3075" max="3075" width="69.28515625" style="18" bestFit="1" customWidth="1"/>
    <col min="3076" max="3076" width="6.85546875" style="18" customWidth="1"/>
    <col min="3077" max="3077" width="5.5703125" style="18" customWidth="1"/>
    <col min="3078" max="3078" width="9" style="18" customWidth="1"/>
    <col min="3079" max="3079" width="13.140625" style="18" customWidth="1"/>
    <col min="3080" max="3330" width="11.42578125" style="18"/>
    <col min="3331" max="3331" width="69.28515625" style="18" bestFit="1" customWidth="1"/>
    <col min="3332" max="3332" width="6.85546875" style="18" customWidth="1"/>
    <col min="3333" max="3333" width="5.5703125" style="18" customWidth="1"/>
    <col min="3334" max="3334" width="9" style="18" customWidth="1"/>
    <col min="3335" max="3335" width="13.140625" style="18" customWidth="1"/>
    <col min="3336" max="3586" width="11.42578125" style="18"/>
    <col min="3587" max="3587" width="69.28515625" style="18" bestFit="1" customWidth="1"/>
    <col min="3588" max="3588" width="6.85546875" style="18" customWidth="1"/>
    <col min="3589" max="3589" width="5.5703125" style="18" customWidth="1"/>
    <col min="3590" max="3590" width="9" style="18" customWidth="1"/>
    <col min="3591" max="3591" width="13.140625" style="18" customWidth="1"/>
    <col min="3592" max="3842" width="11.42578125" style="18"/>
    <col min="3843" max="3843" width="69.28515625" style="18" bestFit="1" customWidth="1"/>
    <col min="3844" max="3844" width="6.85546875" style="18" customWidth="1"/>
    <col min="3845" max="3845" width="5.5703125" style="18" customWidth="1"/>
    <col min="3846" max="3846" width="9" style="18" customWidth="1"/>
    <col min="3847" max="3847" width="13.140625" style="18" customWidth="1"/>
    <col min="3848" max="4098" width="11.42578125" style="18"/>
    <col min="4099" max="4099" width="69.28515625" style="18" bestFit="1" customWidth="1"/>
    <col min="4100" max="4100" width="6.85546875" style="18" customWidth="1"/>
    <col min="4101" max="4101" width="5.5703125" style="18" customWidth="1"/>
    <col min="4102" max="4102" width="9" style="18" customWidth="1"/>
    <col min="4103" max="4103" width="13.140625" style="18" customWidth="1"/>
    <col min="4104" max="4354" width="11.42578125" style="18"/>
    <col min="4355" max="4355" width="69.28515625" style="18" bestFit="1" customWidth="1"/>
    <col min="4356" max="4356" width="6.85546875" style="18" customWidth="1"/>
    <col min="4357" max="4357" width="5.5703125" style="18" customWidth="1"/>
    <col min="4358" max="4358" width="9" style="18" customWidth="1"/>
    <col min="4359" max="4359" width="13.140625" style="18" customWidth="1"/>
    <col min="4360" max="4610" width="11.42578125" style="18"/>
    <col min="4611" max="4611" width="69.28515625" style="18" bestFit="1" customWidth="1"/>
    <col min="4612" max="4612" width="6.85546875" style="18" customWidth="1"/>
    <col min="4613" max="4613" width="5.5703125" style="18" customWidth="1"/>
    <col min="4614" max="4614" width="9" style="18" customWidth="1"/>
    <col min="4615" max="4615" width="13.140625" style="18" customWidth="1"/>
    <col min="4616" max="4866" width="11.42578125" style="18"/>
    <col min="4867" max="4867" width="69.28515625" style="18" bestFit="1" customWidth="1"/>
    <col min="4868" max="4868" width="6.85546875" style="18" customWidth="1"/>
    <col min="4869" max="4869" width="5.5703125" style="18" customWidth="1"/>
    <col min="4870" max="4870" width="9" style="18" customWidth="1"/>
    <col min="4871" max="4871" width="13.140625" style="18" customWidth="1"/>
    <col min="4872" max="5122" width="11.42578125" style="18"/>
    <col min="5123" max="5123" width="69.28515625" style="18" bestFit="1" customWidth="1"/>
    <col min="5124" max="5124" width="6.85546875" style="18" customWidth="1"/>
    <col min="5125" max="5125" width="5.5703125" style="18" customWidth="1"/>
    <col min="5126" max="5126" width="9" style="18" customWidth="1"/>
    <col min="5127" max="5127" width="13.140625" style="18" customWidth="1"/>
    <col min="5128" max="5378" width="11.42578125" style="18"/>
    <col min="5379" max="5379" width="69.28515625" style="18" bestFit="1" customWidth="1"/>
    <col min="5380" max="5380" width="6.85546875" style="18" customWidth="1"/>
    <col min="5381" max="5381" width="5.5703125" style="18" customWidth="1"/>
    <col min="5382" max="5382" width="9" style="18" customWidth="1"/>
    <col min="5383" max="5383" width="13.140625" style="18" customWidth="1"/>
    <col min="5384" max="5634" width="11.42578125" style="18"/>
    <col min="5635" max="5635" width="69.28515625" style="18" bestFit="1" customWidth="1"/>
    <col min="5636" max="5636" width="6.85546875" style="18" customWidth="1"/>
    <col min="5637" max="5637" width="5.5703125" style="18" customWidth="1"/>
    <col min="5638" max="5638" width="9" style="18" customWidth="1"/>
    <col min="5639" max="5639" width="13.140625" style="18" customWidth="1"/>
    <col min="5640" max="5890" width="11.42578125" style="18"/>
    <col min="5891" max="5891" width="69.28515625" style="18" bestFit="1" customWidth="1"/>
    <col min="5892" max="5892" width="6.85546875" style="18" customWidth="1"/>
    <col min="5893" max="5893" width="5.5703125" style="18" customWidth="1"/>
    <col min="5894" max="5894" width="9" style="18" customWidth="1"/>
    <col min="5895" max="5895" width="13.140625" style="18" customWidth="1"/>
    <col min="5896" max="6146" width="11.42578125" style="18"/>
    <col min="6147" max="6147" width="69.28515625" style="18" bestFit="1" customWidth="1"/>
    <col min="6148" max="6148" width="6.85546875" style="18" customWidth="1"/>
    <col min="6149" max="6149" width="5.5703125" style="18" customWidth="1"/>
    <col min="6150" max="6150" width="9" style="18" customWidth="1"/>
    <col min="6151" max="6151" width="13.140625" style="18" customWidth="1"/>
    <col min="6152" max="6402" width="11.42578125" style="18"/>
    <col min="6403" max="6403" width="69.28515625" style="18" bestFit="1" customWidth="1"/>
    <col min="6404" max="6404" width="6.85546875" style="18" customWidth="1"/>
    <col min="6405" max="6405" width="5.5703125" style="18" customWidth="1"/>
    <col min="6406" max="6406" width="9" style="18" customWidth="1"/>
    <col min="6407" max="6407" width="13.140625" style="18" customWidth="1"/>
    <col min="6408" max="6658" width="11.42578125" style="18"/>
    <col min="6659" max="6659" width="69.28515625" style="18" bestFit="1" customWidth="1"/>
    <col min="6660" max="6660" width="6.85546875" style="18" customWidth="1"/>
    <col min="6661" max="6661" width="5.5703125" style="18" customWidth="1"/>
    <col min="6662" max="6662" width="9" style="18" customWidth="1"/>
    <col min="6663" max="6663" width="13.140625" style="18" customWidth="1"/>
    <col min="6664" max="6914" width="11.42578125" style="18"/>
    <col min="6915" max="6915" width="69.28515625" style="18" bestFit="1" customWidth="1"/>
    <col min="6916" max="6916" width="6.85546875" style="18" customWidth="1"/>
    <col min="6917" max="6917" width="5.5703125" style="18" customWidth="1"/>
    <col min="6918" max="6918" width="9" style="18" customWidth="1"/>
    <col min="6919" max="6919" width="13.140625" style="18" customWidth="1"/>
    <col min="6920" max="7170" width="11.42578125" style="18"/>
    <col min="7171" max="7171" width="69.28515625" style="18" bestFit="1" customWidth="1"/>
    <col min="7172" max="7172" width="6.85546875" style="18" customWidth="1"/>
    <col min="7173" max="7173" width="5.5703125" style="18" customWidth="1"/>
    <col min="7174" max="7174" width="9" style="18" customWidth="1"/>
    <col min="7175" max="7175" width="13.140625" style="18" customWidth="1"/>
    <col min="7176" max="7426" width="11.42578125" style="18"/>
    <col min="7427" max="7427" width="69.28515625" style="18" bestFit="1" customWidth="1"/>
    <col min="7428" max="7428" width="6.85546875" style="18" customWidth="1"/>
    <col min="7429" max="7429" width="5.5703125" style="18" customWidth="1"/>
    <col min="7430" max="7430" width="9" style="18" customWidth="1"/>
    <col min="7431" max="7431" width="13.140625" style="18" customWidth="1"/>
    <col min="7432" max="7682" width="11.42578125" style="18"/>
    <col min="7683" max="7683" width="69.28515625" style="18" bestFit="1" customWidth="1"/>
    <col min="7684" max="7684" width="6.85546875" style="18" customWidth="1"/>
    <col min="7685" max="7685" width="5.5703125" style="18" customWidth="1"/>
    <col min="7686" max="7686" width="9" style="18" customWidth="1"/>
    <col min="7687" max="7687" width="13.140625" style="18" customWidth="1"/>
    <col min="7688" max="7938" width="11.42578125" style="18"/>
    <col min="7939" max="7939" width="69.28515625" style="18" bestFit="1" customWidth="1"/>
    <col min="7940" max="7940" width="6.85546875" style="18" customWidth="1"/>
    <col min="7941" max="7941" width="5.5703125" style="18" customWidth="1"/>
    <col min="7942" max="7942" width="9" style="18" customWidth="1"/>
    <col min="7943" max="7943" width="13.140625" style="18" customWidth="1"/>
    <col min="7944" max="8194" width="11.42578125" style="18"/>
    <col min="8195" max="8195" width="69.28515625" style="18" bestFit="1" customWidth="1"/>
    <col min="8196" max="8196" width="6.85546875" style="18" customWidth="1"/>
    <col min="8197" max="8197" width="5.5703125" style="18" customWidth="1"/>
    <col min="8198" max="8198" width="9" style="18" customWidth="1"/>
    <col min="8199" max="8199" width="13.140625" style="18" customWidth="1"/>
    <col min="8200" max="8450" width="11.42578125" style="18"/>
    <col min="8451" max="8451" width="69.28515625" style="18" bestFit="1" customWidth="1"/>
    <col min="8452" max="8452" width="6.85546875" style="18" customWidth="1"/>
    <col min="8453" max="8453" width="5.5703125" style="18" customWidth="1"/>
    <col min="8454" max="8454" width="9" style="18" customWidth="1"/>
    <col min="8455" max="8455" width="13.140625" style="18" customWidth="1"/>
    <col min="8456" max="8706" width="11.42578125" style="18"/>
    <col min="8707" max="8707" width="69.28515625" style="18" bestFit="1" customWidth="1"/>
    <col min="8708" max="8708" width="6.85546875" style="18" customWidth="1"/>
    <col min="8709" max="8709" width="5.5703125" style="18" customWidth="1"/>
    <col min="8710" max="8710" width="9" style="18" customWidth="1"/>
    <col min="8711" max="8711" width="13.140625" style="18" customWidth="1"/>
    <col min="8712" max="8962" width="11.42578125" style="18"/>
    <col min="8963" max="8963" width="69.28515625" style="18" bestFit="1" customWidth="1"/>
    <col min="8964" max="8964" width="6.85546875" style="18" customWidth="1"/>
    <col min="8965" max="8965" width="5.5703125" style="18" customWidth="1"/>
    <col min="8966" max="8966" width="9" style="18" customWidth="1"/>
    <col min="8967" max="8967" width="13.140625" style="18" customWidth="1"/>
    <col min="8968" max="9218" width="11.42578125" style="18"/>
    <col min="9219" max="9219" width="69.28515625" style="18" bestFit="1" customWidth="1"/>
    <col min="9220" max="9220" width="6.85546875" style="18" customWidth="1"/>
    <col min="9221" max="9221" width="5.5703125" style="18" customWidth="1"/>
    <col min="9222" max="9222" width="9" style="18" customWidth="1"/>
    <col min="9223" max="9223" width="13.140625" style="18" customWidth="1"/>
    <col min="9224" max="9474" width="11.42578125" style="18"/>
    <col min="9475" max="9475" width="69.28515625" style="18" bestFit="1" customWidth="1"/>
    <col min="9476" max="9476" width="6.85546875" style="18" customWidth="1"/>
    <col min="9477" max="9477" width="5.5703125" style="18" customWidth="1"/>
    <col min="9478" max="9478" width="9" style="18" customWidth="1"/>
    <col min="9479" max="9479" width="13.140625" style="18" customWidth="1"/>
    <col min="9480" max="9730" width="11.42578125" style="18"/>
    <col min="9731" max="9731" width="69.28515625" style="18" bestFit="1" customWidth="1"/>
    <col min="9732" max="9732" width="6.85546875" style="18" customWidth="1"/>
    <col min="9733" max="9733" width="5.5703125" style="18" customWidth="1"/>
    <col min="9734" max="9734" width="9" style="18" customWidth="1"/>
    <col min="9735" max="9735" width="13.140625" style="18" customWidth="1"/>
    <col min="9736" max="9986" width="11.42578125" style="18"/>
    <col min="9987" max="9987" width="69.28515625" style="18" bestFit="1" customWidth="1"/>
    <col min="9988" max="9988" width="6.85546875" style="18" customWidth="1"/>
    <col min="9989" max="9989" width="5.5703125" style="18" customWidth="1"/>
    <col min="9990" max="9990" width="9" style="18" customWidth="1"/>
    <col min="9991" max="9991" width="13.140625" style="18" customWidth="1"/>
    <col min="9992" max="10242" width="11.42578125" style="18"/>
    <col min="10243" max="10243" width="69.28515625" style="18" bestFit="1" customWidth="1"/>
    <col min="10244" max="10244" width="6.85546875" style="18" customWidth="1"/>
    <col min="10245" max="10245" width="5.5703125" style="18" customWidth="1"/>
    <col min="10246" max="10246" width="9" style="18" customWidth="1"/>
    <col min="10247" max="10247" width="13.140625" style="18" customWidth="1"/>
    <col min="10248" max="10498" width="11.42578125" style="18"/>
    <col min="10499" max="10499" width="69.28515625" style="18" bestFit="1" customWidth="1"/>
    <col min="10500" max="10500" width="6.85546875" style="18" customWidth="1"/>
    <col min="10501" max="10501" width="5.5703125" style="18" customWidth="1"/>
    <col min="10502" max="10502" width="9" style="18" customWidth="1"/>
    <col min="10503" max="10503" width="13.140625" style="18" customWidth="1"/>
    <col min="10504" max="10754" width="11.42578125" style="18"/>
    <col min="10755" max="10755" width="69.28515625" style="18" bestFit="1" customWidth="1"/>
    <col min="10756" max="10756" width="6.85546875" style="18" customWidth="1"/>
    <col min="10757" max="10757" width="5.5703125" style="18" customWidth="1"/>
    <col min="10758" max="10758" width="9" style="18" customWidth="1"/>
    <col min="10759" max="10759" width="13.140625" style="18" customWidth="1"/>
    <col min="10760" max="11010" width="11.42578125" style="18"/>
    <col min="11011" max="11011" width="69.28515625" style="18" bestFit="1" customWidth="1"/>
    <col min="11012" max="11012" width="6.85546875" style="18" customWidth="1"/>
    <col min="11013" max="11013" width="5.5703125" style="18" customWidth="1"/>
    <col min="11014" max="11014" width="9" style="18" customWidth="1"/>
    <col min="11015" max="11015" width="13.140625" style="18" customWidth="1"/>
    <col min="11016" max="11266" width="11.42578125" style="18"/>
    <col min="11267" max="11267" width="69.28515625" style="18" bestFit="1" customWidth="1"/>
    <col min="11268" max="11268" width="6.85546875" style="18" customWidth="1"/>
    <col min="11269" max="11269" width="5.5703125" style="18" customWidth="1"/>
    <col min="11270" max="11270" width="9" style="18" customWidth="1"/>
    <col min="11271" max="11271" width="13.140625" style="18" customWidth="1"/>
    <col min="11272" max="11522" width="11.42578125" style="18"/>
    <col min="11523" max="11523" width="69.28515625" style="18" bestFit="1" customWidth="1"/>
    <col min="11524" max="11524" width="6.85546875" style="18" customWidth="1"/>
    <col min="11525" max="11525" width="5.5703125" style="18" customWidth="1"/>
    <col min="11526" max="11526" width="9" style="18" customWidth="1"/>
    <col min="11527" max="11527" width="13.140625" style="18" customWidth="1"/>
    <col min="11528" max="11778" width="11.42578125" style="18"/>
    <col min="11779" max="11779" width="69.28515625" style="18" bestFit="1" customWidth="1"/>
    <col min="11780" max="11780" width="6.85546875" style="18" customWidth="1"/>
    <col min="11781" max="11781" width="5.5703125" style="18" customWidth="1"/>
    <col min="11782" max="11782" width="9" style="18" customWidth="1"/>
    <col min="11783" max="11783" width="13.140625" style="18" customWidth="1"/>
    <col min="11784" max="12034" width="11.42578125" style="18"/>
    <col min="12035" max="12035" width="69.28515625" style="18" bestFit="1" customWidth="1"/>
    <col min="12036" max="12036" width="6.85546875" style="18" customWidth="1"/>
    <col min="12037" max="12037" width="5.5703125" style="18" customWidth="1"/>
    <col min="12038" max="12038" width="9" style="18" customWidth="1"/>
    <col min="12039" max="12039" width="13.140625" style="18" customWidth="1"/>
    <col min="12040" max="12290" width="11.42578125" style="18"/>
    <col min="12291" max="12291" width="69.28515625" style="18" bestFit="1" customWidth="1"/>
    <col min="12292" max="12292" width="6.85546875" style="18" customWidth="1"/>
    <col min="12293" max="12293" width="5.5703125" style="18" customWidth="1"/>
    <col min="12294" max="12294" width="9" style="18" customWidth="1"/>
    <col min="12295" max="12295" width="13.140625" style="18" customWidth="1"/>
    <col min="12296" max="12546" width="11.42578125" style="18"/>
    <col min="12547" max="12547" width="69.28515625" style="18" bestFit="1" customWidth="1"/>
    <col min="12548" max="12548" width="6.85546875" style="18" customWidth="1"/>
    <col min="12549" max="12549" width="5.5703125" style="18" customWidth="1"/>
    <col min="12550" max="12550" width="9" style="18" customWidth="1"/>
    <col min="12551" max="12551" width="13.140625" style="18" customWidth="1"/>
    <col min="12552" max="12802" width="11.42578125" style="18"/>
    <col min="12803" max="12803" width="69.28515625" style="18" bestFit="1" customWidth="1"/>
    <col min="12804" max="12804" width="6.85546875" style="18" customWidth="1"/>
    <col min="12805" max="12805" width="5.5703125" style="18" customWidth="1"/>
    <col min="12806" max="12806" width="9" style="18" customWidth="1"/>
    <col min="12807" max="12807" width="13.140625" style="18" customWidth="1"/>
    <col min="12808" max="13058" width="11.42578125" style="18"/>
    <col min="13059" max="13059" width="69.28515625" style="18" bestFit="1" customWidth="1"/>
    <col min="13060" max="13060" width="6.85546875" style="18" customWidth="1"/>
    <col min="13061" max="13061" width="5.5703125" style="18" customWidth="1"/>
    <col min="13062" max="13062" width="9" style="18" customWidth="1"/>
    <col min="13063" max="13063" width="13.140625" style="18" customWidth="1"/>
    <col min="13064" max="13314" width="11.42578125" style="18"/>
    <col min="13315" max="13315" width="69.28515625" style="18" bestFit="1" customWidth="1"/>
    <col min="13316" max="13316" width="6.85546875" style="18" customWidth="1"/>
    <col min="13317" max="13317" width="5.5703125" style="18" customWidth="1"/>
    <col min="13318" max="13318" width="9" style="18" customWidth="1"/>
    <col min="13319" max="13319" width="13.140625" style="18" customWidth="1"/>
    <col min="13320" max="13570" width="11.42578125" style="18"/>
    <col min="13571" max="13571" width="69.28515625" style="18" bestFit="1" customWidth="1"/>
    <col min="13572" max="13572" width="6.85546875" style="18" customWidth="1"/>
    <col min="13573" max="13573" width="5.5703125" style="18" customWidth="1"/>
    <col min="13574" max="13574" width="9" style="18" customWidth="1"/>
    <col min="13575" max="13575" width="13.140625" style="18" customWidth="1"/>
    <col min="13576" max="13826" width="11.42578125" style="18"/>
    <col min="13827" max="13827" width="69.28515625" style="18" bestFit="1" customWidth="1"/>
    <col min="13828" max="13828" width="6.85546875" style="18" customWidth="1"/>
    <col min="13829" max="13829" width="5.5703125" style="18" customWidth="1"/>
    <col min="13830" max="13830" width="9" style="18" customWidth="1"/>
    <col min="13831" max="13831" width="13.140625" style="18" customWidth="1"/>
    <col min="13832" max="14082" width="11.42578125" style="18"/>
    <col min="14083" max="14083" width="69.28515625" style="18" bestFit="1" customWidth="1"/>
    <col min="14084" max="14084" width="6.85546875" style="18" customWidth="1"/>
    <col min="14085" max="14085" width="5.5703125" style="18" customWidth="1"/>
    <col min="14086" max="14086" width="9" style="18" customWidth="1"/>
    <col min="14087" max="14087" width="13.140625" style="18" customWidth="1"/>
    <col min="14088" max="14338" width="11.42578125" style="18"/>
    <col min="14339" max="14339" width="69.28515625" style="18" bestFit="1" customWidth="1"/>
    <col min="14340" max="14340" width="6.85546875" style="18" customWidth="1"/>
    <col min="14341" max="14341" width="5.5703125" style="18" customWidth="1"/>
    <col min="14342" max="14342" width="9" style="18" customWidth="1"/>
    <col min="14343" max="14343" width="13.140625" style="18" customWidth="1"/>
    <col min="14344" max="14594" width="11.42578125" style="18"/>
    <col min="14595" max="14595" width="69.28515625" style="18" bestFit="1" customWidth="1"/>
    <col min="14596" max="14596" width="6.85546875" style="18" customWidth="1"/>
    <col min="14597" max="14597" width="5.5703125" style="18" customWidth="1"/>
    <col min="14598" max="14598" width="9" style="18" customWidth="1"/>
    <col min="14599" max="14599" width="13.140625" style="18" customWidth="1"/>
    <col min="14600" max="14850" width="11.42578125" style="18"/>
    <col min="14851" max="14851" width="69.28515625" style="18" bestFit="1" customWidth="1"/>
    <col min="14852" max="14852" width="6.85546875" style="18" customWidth="1"/>
    <col min="14853" max="14853" width="5.5703125" style="18" customWidth="1"/>
    <col min="14854" max="14854" width="9" style="18" customWidth="1"/>
    <col min="14855" max="14855" width="13.140625" style="18" customWidth="1"/>
    <col min="14856" max="15106" width="11.42578125" style="18"/>
    <col min="15107" max="15107" width="69.28515625" style="18" bestFit="1" customWidth="1"/>
    <col min="15108" max="15108" width="6.85546875" style="18" customWidth="1"/>
    <col min="15109" max="15109" width="5.5703125" style="18" customWidth="1"/>
    <col min="15110" max="15110" width="9" style="18" customWidth="1"/>
    <col min="15111" max="15111" width="13.140625" style="18" customWidth="1"/>
    <col min="15112" max="15362" width="11.42578125" style="18"/>
    <col min="15363" max="15363" width="69.28515625" style="18" bestFit="1" customWidth="1"/>
    <col min="15364" max="15364" width="6.85546875" style="18" customWidth="1"/>
    <col min="15365" max="15365" width="5.5703125" style="18" customWidth="1"/>
    <col min="15366" max="15366" width="9" style="18" customWidth="1"/>
    <col min="15367" max="15367" width="13.140625" style="18" customWidth="1"/>
    <col min="15368" max="15618" width="11.42578125" style="18"/>
    <col min="15619" max="15619" width="69.28515625" style="18" bestFit="1" customWidth="1"/>
    <col min="15620" max="15620" width="6.85546875" style="18" customWidth="1"/>
    <col min="15621" max="15621" width="5.5703125" style="18" customWidth="1"/>
    <col min="15622" max="15622" width="9" style="18" customWidth="1"/>
    <col min="15623" max="15623" width="13.140625" style="18" customWidth="1"/>
    <col min="15624" max="15874" width="11.42578125" style="18"/>
    <col min="15875" max="15875" width="69.28515625" style="18" bestFit="1" customWidth="1"/>
    <col min="15876" max="15876" width="6.85546875" style="18" customWidth="1"/>
    <col min="15877" max="15877" width="5.5703125" style="18" customWidth="1"/>
    <col min="15878" max="15878" width="9" style="18" customWidth="1"/>
    <col min="15879" max="15879" width="13.140625" style="18" customWidth="1"/>
    <col min="15880" max="16130" width="11.42578125" style="18"/>
    <col min="16131" max="16131" width="69.28515625" style="18" bestFit="1" customWidth="1"/>
    <col min="16132" max="16132" width="6.85546875" style="18" customWidth="1"/>
    <col min="16133" max="16133" width="5.5703125" style="18" customWidth="1"/>
    <col min="16134" max="16134" width="9" style="18" customWidth="1"/>
    <col min="16135" max="16135" width="13.140625" style="18" customWidth="1"/>
    <col min="16136" max="16384" width="11.42578125" style="18"/>
  </cols>
  <sheetData>
    <row r="1" spans="1:12" s="1" customFormat="1" ht="18.75">
      <c r="A1" s="112" t="s">
        <v>100</v>
      </c>
      <c r="B1" s="113"/>
      <c r="C1" s="113"/>
      <c r="D1" s="113"/>
      <c r="E1" s="113"/>
      <c r="F1" s="113"/>
      <c r="G1" s="114"/>
    </row>
    <row r="2" spans="1:12" s="1" customFormat="1" ht="16.5" customHeight="1">
      <c r="A2" s="115" t="s">
        <v>86</v>
      </c>
      <c r="B2" s="116"/>
      <c r="C2" s="116"/>
      <c r="D2" s="116"/>
      <c r="E2" s="116"/>
      <c r="F2" s="116"/>
      <c r="G2" s="117"/>
    </row>
    <row r="3" spans="1:12" s="1" customFormat="1" ht="43.5" customHeight="1">
      <c r="A3" s="118"/>
      <c r="B3" s="119"/>
      <c r="C3" s="119"/>
      <c r="D3" s="119"/>
      <c r="E3" s="119"/>
      <c r="F3" s="119"/>
      <c r="G3" s="120"/>
      <c r="H3" s="76"/>
    </row>
    <row r="4" spans="1:12" s="1" customFormat="1" ht="18">
      <c r="A4" s="44"/>
      <c r="B4" s="44"/>
      <c r="C4" s="44"/>
      <c r="D4" s="44"/>
      <c r="E4" s="44"/>
      <c r="F4" s="44"/>
      <c r="G4" s="44"/>
    </row>
    <row r="5" spans="1:12" s="1" customFormat="1" ht="18.75">
      <c r="A5" s="102" t="s">
        <v>60</v>
      </c>
      <c r="B5" s="103"/>
      <c r="C5" s="103"/>
      <c r="D5" s="103"/>
      <c r="E5" s="103"/>
      <c r="F5" s="103"/>
      <c r="G5" s="104"/>
    </row>
    <row r="6" spans="1:12" s="1" customFormat="1" ht="32.25" customHeight="1">
      <c r="A6" s="121" t="s">
        <v>101</v>
      </c>
      <c r="B6" s="122"/>
      <c r="C6" s="122"/>
      <c r="D6" s="122"/>
      <c r="E6" s="122"/>
      <c r="F6" s="122"/>
      <c r="G6" s="122"/>
    </row>
    <row r="7" spans="1:12" s="1" customFormat="1" ht="16.5">
      <c r="A7" s="123"/>
      <c r="B7" s="124"/>
      <c r="C7" s="124"/>
      <c r="D7" s="124"/>
      <c r="E7" s="124"/>
      <c r="F7" s="124"/>
      <c r="G7" s="125"/>
    </row>
    <row r="8" spans="1:12" s="1" customFormat="1" ht="16.5">
      <c r="A8" s="2"/>
      <c r="B8" s="3"/>
      <c r="C8" s="2"/>
      <c r="D8" s="4"/>
      <c r="E8" s="4"/>
      <c r="F8" s="5"/>
      <c r="G8" s="5"/>
    </row>
    <row r="9" spans="1:12" s="10" customFormat="1" ht="25.5">
      <c r="A9" s="6" t="s">
        <v>4</v>
      </c>
      <c r="B9" s="7" t="s">
        <v>5</v>
      </c>
      <c r="C9" s="6" t="s">
        <v>0</v>
      </c>
      <c r="D9" s="8" t="s">
        <v>6</v>
      </c>
      <c r="E9" s="8" t="s">
        <v>7</v>
      </c>
      <c r="F9" s="9" t="s">
        <v>8</v>
      </c>
      <c r="G9" s="9" t="s">
        <v>9</v>
      </c>
    </row>
    <row r="10" spans="1:12" s="10" customFormat="1">
      <c r="A10" s="11"/>
      <c r="B10" s="12"/>
      <c r="C10" s="11"/>
      <c r="D10" s="12"/>
      <c r="E10" s="12"/>
      <c r="F10" s="13"/>
      <c r="G10" s="13"/>
    </row>
    <row r="11" spans="1:12">
      <c r="A11" s="14" t="s">
        <v>69</v>
      </c>
      <c r="B11" s="58" t="s">
        <v>10</v>
      </c>
      <c r="C11" s="15"/>
      <c r="D11" s="16"/>
      <c r="E11" s="16"/>
      <c r="F11" s="17"/>
      <c r="G11" s="17"/>
      <c r="L11" s="19"/>
    </row>
    <row r="12" spans="1:12">
      <c r="A12" s="15"/>
      <c r="B12" s="20" t="s">
        <v>96</v>
      </c>
      <c r="C12" s="15" t="s">
        <v>11</v>
      </c>
      <c r="D12" s="16">
        <v>12</v>
      </c>
      <c r="E12" s="16"/>
      <c r="F12" s="21"/>
      <c r="G12" s="21">
        <f>E12*F12</f>
        <v>0</v>
      </c>
      <c r="I12" s="22"/>
      <c r="L12" s="19"/>
    </row>
    <row r="13" spans="1:12">
      <c r="A13" s="15"/>
      <c r="B13" s="20" t="s">
        <v>36</v>
      </c>
      <c r="C13" s="15" t="s">
        <v>1</v>
      </c>
      <c r="D13" s="16">
        <v>1</v>
      </c>
      <c r="E13" s="16"/>
      <c r="F13" s="21"/>
      <c r="G13" s="21">
        <f t="shared" ref="G13:G16" si="0">E13*F13</f>
        <v>0</v>
      </c>
      <c r="I13" s="22"/>
      <c r="L13" s="19"/>
    </row>
    <row r="14" spans="1:12">
      <c r="A14" s="15"/>
      <c r="B14" s="20" t="s">
        <v>39</v>
      </c>
      <c r="C14" s="15" t="s">
        <v>1</v>
      </c>
      <c r="D14" s="16">
        <v>1</v>
      </c>
      <c r="E14" s="16"/>
      <c r="F14" s="21"/>
      <c r="G14" s="21">
        <f t="shared" si="0"/>
        <v>0</v>
      </c>
      <c r="I14" s="22"/>
      <c r="L14" s="19"/>
    </row>
    <row r="15" spans="1:12">
      <c r="A15" s="15"/>
      <c r="B15" s="20" t="s">
        <v>34</v>
      </c>
      <c r="C15" s="15" t="s">
        <v>11</v>
      </c>
      <c r="D15" s="16">
        <v>6</v>
      </c>
      <c r="E15" s="16"/>
      <c r="F15" s="21"/>
      <c r="G15" s="21">
        <f t="shared" si="0"/>
        <v>0</v>
      </c>
      <c r="I15" s="22"/>
      <c r="L15" s="19"/>
    </row>
    <row r="16" spans="1:12">
      <c r="A16" s="15"/>
      <c r="B16" s="20" t="s">
        <v>37</v>
      </c>
      <c r="C16" s="15" t="s">
        <v>11</v>
      </c>
      <c r="D16" s="16">
        <v>4</v>
      </c>
      <c r="E16" s="16"/>
      <c r="F16" s="21"/>
      <c r="G16" s="21">
        <f t="shared" si="0"/>
        <v>0</v>
      </c>
      <c r="I16" s="22"/>
      <c r="L16" s="19"/>
    </row>
    <row r="17" spans="1:12">
      <c r="A17" s="15"/>
      <c r="B17" s="20"/>
      <c r="C17" s="15"/>
      <c r="D17" s="16"/>
      <c r="E17" s="16"/>
      <c r="F17" s="21"/>
      <c r="G17" s="21"/>
      <c r="I17" s="22"/>
      <c r="L17" s="19"/>
    </row>
    <row r="18" spans="1:12" s="10" customFormat="1">
      <c r="A18" s="15"/>
      <c r="B18" s="23" t="s">
        <v>53</v>
      </c>
      <c r="C18" s="15"/>
      <c r="D18" s="16"/>
      <c r="E18" s="16"/>
      <c r="F18" s="21"/>
      <c r="G18" s="21"/>
      <c r="J18" s="18"/>
    </row>
    <row r="19" spans="1:12" s="10" customFormat="1">
      <c r="A19" s="15"/>
      <c r="B19" s="23" t="s">
        <v>30</v>
      </c>
      <c r="C19" s="15" t="s">
        <v>11</v>
      </c>
      <c r="D19" s="16">
        <v>55</v>
      </c>
      <c r="E19" s="16"/>
      <c r="F19" s="21"/>
      <c r="G19" s="21">
        <f>E19*F19</f>
        <v>0</v>
      </c>
      <c r="J19" s="18"/>
    </row>
    <row r="20" spans="1:12" s="10" customFormat="1">
      <c r="A20" s="15"/>
      <c r="B20" s="23"/>
      <c r="C20" s="15"/>
      <c r="D20" s="16"/>
      <c r="E20" s="16"/>
      <c r="F20" s="21"/>
      <c r="G20" s="21"/>
      <c r="J20" s="18"/>
    </row>
    <row r="21" spans="1:12" s="10" customFormat="1">
      <c r="A21" s="15"/>
      <c r="B21" s="23" t="s">
        <v>35</v>
      </c>
      <c r="C21" s="15" t="s">
        <v>1</v>
      </c>
      <c r="D21" s="16">
        <v>4</v>
      </c>
      <c r="E21" s="16"/>
      <c r="F21" s="21"/>
      <c r="G21" s="21">
        <f>E21*F21</f>
        <v>0</v>
      </c>
      <c r="J21" s="18"/>
    </row>
    <row r="22" spans="1:12" s="10" customFormat="1">
      <c r="A22" s="15"/>
      <c r="B22" s="23"/>
      <c r="C22" s="15"/>
      <c r="D22" s="16"/>
      <c r="E22" s="16"/>
      <c r="F22" s="21"/>
      <c r="G22" s="21"/>
      <c r="J22" s="18"/>
    </row>
    <row r="23" spans="1:12" s="10" customFormat="1">
      <c r="A23" s="15"/>
      <c r="B23" s="23" t="s">
        <v>56</v>
      </c>
      <c r="C23" s="15" t="s">
        <v>1</v>
      </c>
      <c r="D23" s="16">
        <v>1</v>
      </c>
      <c r="E23" s="16"/>
      <c r="F23" s="21"/>
      <c r="G23" s="21">
        <f>E23*F23</f>
        <v>0</v>
      </c>
      <c r="J23" s="18"/>
    </row>
    <row r="24" spans="1:12" s="10" customFormat="1">
      <c r="A24" s="15"/>
      <c r="B24" s="23"/>
      <c r="C24" s="15"/>
      <c r="D24" s="16"/>
      <c r="E24" s="16"/>
      <c r="F24" s="21"/>
      <c r="G24" s="21"/>
      <c r="J24" s="18"/>
    </row>
    <row r="25" spans="1:12" s="10" customFormat="1">
      <c r="A25" s="15"/>
      <c r="B25" s="23" t="s">
        <v>54</v>
      </c>
      <c r="C25" s="15" t="s">
        <v>1</v>
      </c>
      <c r="D25" s="16">
        <v>3</v>
      </c>
      <c r="E25" s="16"/>
      <c r="F25" s="21"/>
      <c r="G25" s="21">
        <f>E25*F25</f>
        <v>0</v>
      </c>
      <c r="J25" s="18"/>
    </row>
    <row r="26" spans="1:12" s="10" customFormat="1">
      <c r="A26" s="15"/>
      <c r="B26" s="23"/>
      <c r="C26" s="15"/>
      <c r="D26" s="16"/>
      <c r="E26" s="16"/>
      <c r="F26" s="21"/>
      <c r="G26" s="21"/>
      <c r="J26" s="18"/>
    </row>
    <row r="27" spans="1:12" s="10" customFormat="1">
      <c r="A27" s="15"/>
      <c r="B27" s="23" t="s">
        <v>12</v>
      </c>
      <c r="C27" s="15" t="s">
        <v>2</v>
      </c>
      <c r="D27" s="16">
        <v>1</v>
      </c>
      <c r="E27" s="16"/>
      <c r="F27" s="21"/>
      <c r="G27" s="21">
        <f>E27*F27</f>
        <v>0</v>
      </c>
      <c r="J27" s="18"/>
    </row>
    <row r="28" spans="1:12">
      <c r="A28" s="11"/>
      <c r="B28" s="89"/>
      <c r="C28" s="11"/>
      <c r="D28" s="12"/>
      <c r="E28" s="12"/>
      <c r="F28" s="21"/>
      <c r="G28" s="21"/>
      <c r="I28" s="22"/>
      <c r="L28" s="19"/>
    </row>
    <row r="29" spans="1:12">
      <c r="A29" s="24"/>
      <c r="B29" s="25" t="str">
        <f>"Total Poste "&amp;A11</f>
        <v>Total Poste §4,2</v>
      </c>
      <c r="C29" s="24"/>
      <c r="D29" s="26"/>
      <c r="E29" s="26"/>
      <c r="F29" s="27"/>
      <c r="G29" s="28">
        <f>SUM(G12:G28)</f>
        <v>0</v>
      </c>
    </row>
    <row r="30" spans="1:12">
      <c r="A30" s="15"/>
      <c r="B30" s="20"/>
      <c r="C30" s="15"/>
      <c r="D30" s="16"/>
      <c r="E30" s="16"/>
      <c r="F30" s="17"/>
      <c r="G30" s="17"/>
    </row>
    <row r="31" spans="1:12">
      <c r="A31" s="14" t="s">
        <v>70</v>
      </c>
      <c r="B31" s="58" t="s">
        <v>13</v>
      </c>
      <c r="C31" s="15"/>
      <c r="D31" s="16"/>
      <c r="E31" s="16"/>
      <c r="F31" s="17"/>
      <c r="G31" s="17"/>
    </row>
    <row r="32" spans="1:12">
      <c r="A32" s="15"/>
      <c r="B32" s="29" t="s">
        <v>14</v>
      </c>
      <c r="C32" s="15" t="s">
        <v>11</v>
      </c>
      <c r="D32" s="16">
        <v>16</v>
      </c>
      <c r="E32" s="16"/>
      <c r="F32" s="21"/>
      <c r="G32" s="21">
        <f>E32*F32</f>
        <v>0</v>
      </c>
    </row>
    <row r="33" spans="1:7">
      <c r="A33" s="15"/>
      <c r="B33" s="29" t="s">
        <v>42</v>
      </c>
      <c r="C33" s="15" t="s">
        <v>11</v>
      </c>
      <c r="D33" s="16">
        <v>6</v>
      </c>
      <c r="E33" s="16"/>
      <c r="F33" s="21"/>
      <c r="G33" s="21">
        <f t="shared" ref="G33:G36" si="1">E33*F33</f>
        <v>0</v>
      </c>
    </row>
    <row r="34" spans="1:7">
      <c r="A34" s="15"/>
      <c r="B34" s="29" t="s">
        <v>17</v>
      </c>
      <c r="C34" s="15" t="s">
        <v>11</v>
      </c>
      <c r="D34" s="16">
        <v>4</v>
      </c>
      <c r="E34" s="16"/>
      <c r="F34" s="21"/>
      <c r="G34" s="21">
        <f t="shared" si="1"/>
        <v>0</v>
      </c>
    </row>
    <row r="35" spans="1:7">
      <c r="A35" s="15"/>
      <c r="B35" s="29" t="s">
        <v>16</v>
      </c>
      <c r="C35" s="15" t="s">
        <v>11</v>
      </c>
      <c r="D35" s="16">
        <v>22</v>
      </c>
      <c r="E35" s="16"/>
      <c r="F35" s="21"/>
      <c r="G35" s="21">
        <f t="shared" si="1"/>
        <v>0</v>
      </c>
    </row>
    <row r="36" spans="1:7">
      <c r="A36" s="15"/>
      <c r="B36" s="29" t="s">
        <v>15</v>
      </c>
      <c r="C36" s="15" t="s">
        <v>1</v>
      </c>
      <c r="D36" s="16">
        <v>1</v>
      </c>
      <c r="E36" s="16"/>
      <c r="F36" s="21"/>
      <c r="G36" s="21">
        <f t="shared" si="1"/>
        <v>0</v>
      </c>
    </row>
    <row r="37" spans="1:7">
      <c r="A37" s="15"/>
      <c r="B37" s="29"/>
      <c r="C37" s="15"/>
      <c r="D37" s="16"/>
      <c r="E37" s="16"/>
      <c r="F37" s="21"/>
      <c r="G37" s="21"/>
    </row>
    <row r="38" spans="1:7">
      <c r="A38" s="15"/>
      <c r="B38" s="23" t="s">
        <v>52</v>
      </c>
      <c r="C38" s="15" t="s">
        <v>1</v>
      </c>
      <c r="D38" s="16">
        <v>2</v>
      </c>
      <c r="E38" s="16"/>
      <c r="F38" s="21"/>
      <c r="G38" s="21">
        <f>E38*F38</f>
        <v>0</v>
      </c>
    </row>
    <row r="39" spans="1:7">
      <c r="A39" s="15"/>
      <c r="B39" s="29"/>
      <c r="C39" s="15"/>
      <c r="D39" s="16"/>
      <c r="E39" s="16"/>
      <c r="F39" s="21"/>
      <c r="G39" s="21"/>
    </row>
    <row r="40" spans="1:7">
      <c r="A40" s="24"/>
      <c r="B40" s="25" t="str">
        <f>"Total Poste "&amp;A31</f>
        <v>Total Poste §4,1</v>
      </c>
      <c r="C40" s="24"/>
      <c r="D40" s="26"/>
      <c r="E40" s="26"/>
      <c r="F40" s="27"/>
      <c r="G40" s="28">
        <f>SUM(G32:G39)</f>
        <v>0</v>
      </c>
    </row>
    <row r="41" spans="1:7">
      <c r="A41" s="15"/>
      <c r="B41" s="20"/>
      <c r="C41" s="15"/>
      <c r="D41" s="16"/>
      <c r="E41" s="16"/>
      <c r="F41" s="17"/>
      <c r="G41" s="17"/>
    </row>
    <row r="42" spans="1:7">
      <c r="A42" s="14" t="s">
        <v>72</v>
      </c>
      <c r="B42" s="58" t="s">
        <v>19</v>
      </c>
      <c r="C42" s="15"/>
      <c r="D42" s="16"/>
      <c r="E42" s="16"/>
      <c r="F42" s="17"/>
      <c r="G42" s="17"/>
    </row>
    <row r="43" spans="1:7">
      <c r="A43" s="15"/>
      <c r="B43" s="30" t="s">
        <v>40</v>
      </c>
      <c r="C43" s="15"/>
      <c r="D43" s="16"/>
      <c r="E43" s="16"/>
      <c r="F43" s="21"/>
      <c r="G43" s="21"/>
    </row>
    <row r="44" spans="1:7">
      <c r="A44" s="31"/>
      <c r="B44" s="92" t="s">
        <v>20</v>
      </c>
      <c r="C44" s="15"/>
      <c r="D44" s="16"/>
      <c r="E44" s="16"/>
      <c r="F44" s="21"/>
      <c r="G44" s="21"/>
    </row>
    <row r="45" spans="1:7">
      <c r="A45" s="31"/>
      <c r="B45" s="20" t="s">
        <v>62</v>
      </c>
      <c r="C45" s="15" t="s">
        <v>2</v>
      </c>
      <c r="D45" s="16"/>
      <c r="E45" s="16"/>
      <c r="F45" s="21"/>
      <c r="G45" s="21">
        <f t="shared" ref="G45:G47" si="2">E45*F45</f>
        <v>0</v>
      </c>
    </row>
    <row r="46" spans="1:7">
      <c r="A46" s="31"/>
      <c r="B46" s="64" t="s">
        <v>63</v>
      </c>
      <c r="C46" s="15" t="s">
        <v>2</v>
      </c>
      <c r="D46" s="16"/>
      <c r="E46" s="16"/>
      <c r="F46" s="21"/>
      <c r="G46" s="21">
        <f t="shared" si="2"/>
        <v>0</v>
      </c>
    </row>
    <row r="47" spans="1:7">
      <c r="A47" s="31"/>
      <c r="B47" s="32" t="s">
        <v>32</v>
      </c>
      <c r="C47" s="15" t="s">
        <v>2</v>
      </c>
      <c r="D47" s="16"/>
      <c r="E47" s="16"/>
      <c r="F47" s="21"/>
      <c r="G47" s="21">
        <f t="shared" si="2"/>
        <v>0</v>
      </c>
    </row>
    <row r="48" spans="1:7">
      <c r="A48" s="31"/>
      <c r="B48" s="32"/>
      <c r="C48" s="15"/>
      <c r="D48" s="16"/>
      <c r="E48" s="16"/>
      <c r="F48" s="21"/>
      <c r="G48" s="21"/>
    </row>
    <row r="49" spans="1:7">
      <c r="A49" s="31"/>
      <c r="B49" s="92" t="s">
        <v>21</v>
      </c>
      <c r="C49" s="15"/>
      <c r="D49" s="16"/>
      <c r="E49" s="16"/>
      <c r="F49" s="21"/>
      <c r="G49" s="21"/>
    </row>
    <row r="50" spans="1:7">
      <c r="A50" s="31"/>
      <c r="B50" s="32" t="s">
        <v>33</v>
      </c>
      <c r="C50" s="15" t="s">
        <v>2</v>
      </c>
      <c r="D50" s="16">
        <v>2</v>
      </c>
      <c r="E50" s="16"/>
      <c r="F50" s="21"/>
      <c r="G50" s="21">
        <f t="shared" ref="G50:G55" si="3">E50*F50</f>
        <v>0</v>
      </c>
    </row>
    <row r="51" spans="1:7">
      <c r="A51" s="31"/>
      <c r="B51" s="64" t="s">
        <v>64</v>
      </c>
      <c r="C51" s="15" t="s">
        <v>2</v>
      </c>
      <c r="D51" s="16">
        <v>1</v>
      </c>
      <c r="E51" s="16"/>
      <c r="F51" s="21"/>
      <c r="G51" s="21">
        <f t="shared" si="3"/>
        <v>0</v>
      </c>
    </row>
    <row r="52" spans="1:7">
      <c r="A52" s="31"/>
      <c r="B52" s="32" t="s">
        <v>61</v>
      </c>
      <c r="C52" s="15" t="s">
        <v>2</v>
      </c>
      <c r="D52" s="16">
        <v>2</v>
      </c>
      <c r="E52" s="16"/>
      <c r="F52" s="21"/>
      <c r="G52" s="21">
        <f t="shared" si="3"/>
        <v>0</v>
      </c>
    </row>
    <row r="53" spans="1:7">
      <c r="A53" s="31"/>
      <c r="B53" s="32" t="s">
        <v>67</v>
      </c>
      <c r="C53" s="15" t="s">
        <v>66</v>
      </c>
      <c r="D53" s="16"/>
      <c r="E53" s="16"/>
      <c r="F53" s="21"/>
      <c r="G53" s="21">
        <f t="shared" si="3"/>
        <v>0</v>
      </c>
    </row>
    <row r="54" spans="1:7">
      <c r="A54" s="31"/>
      <c r="B54" s="32" t="s">
        <v>68</v>
      </c>
      <c r="C54" s="15" t="s">
        <v>2</v>
      </c>
      <c r="D54" s="16">
        <v>1</v>
      </c>
      <c r="E54" s="16"/>
      <c r="F54" s="21"/>
      <c r="G54" s="21">
        <f t="shared" si="3"/>
        <v>0</v>
      </c>
    </row>
    <row r="55" spans="1:7">
      <c r="A55" s="31"/>
      <c r="B55" s="32" t="s">
        <v>55</v>
      </c>
      <c r="C55" s="15" t="s">
        <v>2</v>
      </c>
      <c r="D55" s="16">
        <v>1</v>
      </c>
      <c r="E55" s="16"/>
      <c r="F55" s="21"/>
      <c r="G55" s="21">
        <f t="shared" si="3"/>
        <v>0</v>
      </c>
    </row>
    <row r="56" spans="1:7">
      <c r="A56" s="31"/>
      <c r="B56" s="32"/>
      <c r="C56" s="15"/>
      <c r="D56" s="16"/>
      <c r="E56" s="16"/>
      <c r="F56" s="21"/>
      <c r="G56" s="21"/>
    </row>
    <row r="57" spans="1:7">
      <c r="A57" s="31"/>
      <c r="B57" s="32" t="s">
        <v>22</v>
      </c>
      <c r="C57" s="15"/>
      <c r="D57" s="16"/>
      <c r="E57" s="16"/>
      <c r="F57" s="21"/>
      <c r="G57" s="21"/>
    </row>
    <row r="58" spans="1:7">
      <c r="A58" s="31"/>
      <c r="B58" s="32" t="s">
        <v>65</v>
      </c>
      <c r="C58" s="15" t="s">
        <v>2</v>
      </c>
      <c r="D58" s="16">
        <v>1</v>
      </c>
      <c r="E58" s="16"/>
      <c r="F58" s="21"/>
      <c r="G58" s="21">
        <f>E58*F58</f>
        <v>0</v>
      </c>
    </row>
    <row r="59" spans="1:7">
      <c r="A59" s="31"/>
      <c r="B59" s="32"/>
      <c r="C59" s="15"/>
      <c r="D59" s="16"/>
      <c r="E59" s="16"/>
      <c r="F59" s="21"/>
      <c r="G59" s="21"/>
    </row>
    <row r="60" spans="1:7" ht="12.75" hidden="1" customHeight="1">
      <c r="A60" s="24"/>
      <c r="B60" s="25" t="str">
        <f>"Total Poste "&amp;A42</f>
        <v>Total Poste §4,5</v>
      </c>
      <c r="C60" s="24"/>
      <c r="D60" s="26"/>
      <c r="E60" s="26"/>
      <c r="F60" s="33"/>
      <c r="G60" s="28">
        <f>SUM(G43:G59)</f>
        <v>0</v>
      </c>
    </row>
    <row r="61" spans="1:7" ht="12.75" hidden="1" customHeight="1">
      <c r="A61" s="15"/>
      <c r="B61" s="30"/>
      <c r="C61" s="15"/>
      <c r="D61" s="16"/>
      <c r="E61" s="16"/>
      <c r="F61" s="17"/>
      <c r="G61" s="17"/>
    </row>
    <row r="62" spans="1:7" ht="12.75" hidden="1" customHeight="1">
      <c r="A62" s="14" t="s">
        <v>23</v>
      </c>
      <c r="B62" s="34" t="s">
        <v>24</v>
      </c>
      <c r="C62" s="15"/>
      <c r="D62" s="16"/>
      <c r="E62" s="16"/>
      <c r="F62" s="21"/>
      <c r="G62" s="21"/>
    </row>
    <row r="63" spans="1:7" ht="12.75" hidden="1" customHeight="1">
      <c r="A63" s="15"/>
      <c r="B63" s="20"/>
      <c r="C63" s="15"/>
      <c r="D63" s="16"/>
      <c r="E63" s="16"/>
      <c r="F63" s="21"/>
      <c r="G63" s="21"/>
    </row>
    <row r="64" spans="1:7" ht="12.75" hidden="1" customHeight="1">
      <c r="A64" s="31"/>
      <c r="B64" s="32" t="s">
        <v>25</v>
      </c>
      <c r="C64" s="15" t="s">
        <v>1</v>
      </c>
      <c r="D64" s="16"/>
      <c r="E64" s="16"/>
      <c r="F64" s="21"/>
      <c r="G64" s="21">
        <f t="shared" ref="G64" si="4">SUM(D64*F64)</f>
        <v>0</v>
      </c>
    </row>
    <row r="65" spans="1:7" ht="12.75" hidden="1" customHeight="1">
      <c r="A65" s="15"/>
      <c r="B65" s="20" t="s">
        <v>26</v>
      </c>
      <c r="C65" s="15" t="s">
        <v>1</v>
      </c>
      <c r="D65" s="16"/>
      <c r="E65" s="16"/>
      <c r="F65" s="21"/>
      <c r="G65" s="21">
        <f>SUM(D65*F65)</f>
        <v>0</v>
      </c>
    </row>
    <row r="66" spans="1:7" ht="12.75" hidden="1" customHeight="1">
      <c r="A66" s="15"/>
      <c r="B66" s="20" t="s">
        <v>27</v>
      </c>
      <c r="C66" s="15" t="s">
        <v>11</v>
      </c>
      <c r="D66" s="16"/>
      <c r="E66" s="16"/>
      <c r="F66" s="21"/>
      <c r="G66" s="21">
        <f>SUM(D66*F66)</f>
        <v>0</v>
      </c>
    </row>
    <row r="67" spans="1:7" ht="12.75" hidden="1" customHeight="1">
      <c r="A67" s="15"/>
      <c r="B67" s="20" t="s">
        <v>28</v>
      </c>
      <c r="C67" s="15" t="s">
        <v>1</v>
      </c>
      <c r="D67" s="16"/>
      <c r="E67" s="16"/>
      <c r="F67" s="21"/>
      <c r="G67" s="21">
        <f>SUM(D67*F67)</f>
        <v>0</v>
      </c>
    </row>
    <row r="68" spans="1:7" ht="12.75" hidden="1" customHeight="1">
      <c r="A68" s="15"/>
      <c r="B68" s="20"/>
      <c r="C68" s="15"/>
      <c r="D68" s="16"/>
      <c r="E68" s="16"/>
      <c r="F68" s="21"/>
      <c r="G68" s="21"/>
    </row>
    <row r="69" spans="1:7">
      <c r="A69" s="24"/>
      <c r="B69" s="25" t="str">
        <f>"Total Poste "&amp;A42</f>
        <v>Total Poste §4,5</v>
      </c>
      <c r="C69" s="24"/>
      <c r="D69" s="26"/>
      <c r="E69" s="26"/>
      <c r="F69" s="33"/>
      <c r="G69" s="28">
        <f>SUM(G42:G59)</f>
        <v>0</v>
      </c>
    </row>
    <row r="70" spans="1:7">
      <c r="A70" s="31"/>
      <c r="B70" s="32"/>
      <c r="C70" s="15"/>
      <c r="D70" s="16"/>
      <c r="E70" s="16"/>
      <c r="F70" s="21"/>
      <c r="G70" s="21"/>
    </row>
    <row r="71" spans="1:7">
      <c r="A71" s="14" t="s">
        <v>71</v>
      </c>
      <c r="B71" s="58" t="s">
        <v>18</v>
      </c>
      <c r="C71" s="15"/>
      <c r="D71" s="16"/>
      <c r="E71" s="16"/>
      <c r="F71" s="17"/>
      <c r="G71" s="17"/>
    </row>
    <row r="72" spans="1:7">
      <c r="A72" s="14"/>
      <c r="B72" s="30" t="s">
        <v>41</v>
      </c>
      <c r="C72" s="15"/>
      <c r="D72" s="16"/>
      <c r="E72" s="16"/>
      <c r="F72" s="17"/>
      <c r="G72" s="17"/>
    </row>
    <row r="73" spans="1:7">
      <c r="A73" s="15"/>
      <c r="B73" s="29" t="s">
        <v>57</v>
      </c>
      <c r="C73" s="15" t="s">
        <v>2</v>
      </c>
      <c r="D73" s="16"/>
      <c r="E73" s="16"/>
      <c r="F73" s="21"/>
      <c r="G73" s="21">
        <f>E73*F73</f>
        <v>0</v>
      </c>
    </row>
    <row r="74" spans="1:7">
      <c r="A74" s="15"/>
      <c r="B74" s="29" t="s">
        <v>58</v>
      </c>
      <c r="C74" s="15" t="s">
        <v>2</v>
      </c>
      <c r="D74" s="43">
        <v>1</v>
      </c>
      <c r="E74" s="16"/>
      <c r="F74" s="21"/>
      <c r="G74" s="21">
        <f t="shared" ref="G74" si="5">E74*F74</f>
        <v>0</v>
      </c>
    </row>
    <row r="75" spans="1:7">
      <c r="A75" s="15"/>
      <c r="B75" s="29"/>
      <c r="C75" s="15"/>
      <c r="D75" s="16"/>
      <c r="E75" s="16"/>
      <c r="F75" s="21"/>
      <c r="G75" s="21"/>
    </row>
    <row r="76" spans="1:7">
      <c r="A76" s="24"/>
      <c r="B76" s="25" t="str">
        <f>"Total Poste "&amp;A71</f>
        <v>Total Poste §4,3</v>
      </c>
      <c r="C76" s="24"/>
      <c r="D76" s="26"/>
      <c r="E76" s="26"/>
      <c r="F76" s="27"/>
      <c r="G76" s="28">
        <f>SUM(G73:G75)</f>
        <v>0</v>
      </c>
    </row>
    <row r="77" spans="1:7">
      <c r="A77" s="15"/>
      <c r="B77" s="83"/>
      <c r="C77" s="15"/>
      <c r="D77" s="16"/>
      <c r="E77" s="16"/>
      <c r="F77" s="21"/>
      <c r="G77" s="84"/>
    </row>
    <row r="78" spans="1:7">
      <c r="A78" s="15"/>
      <c r="B78" s="20"/>
      <c r="C78" s="15"/>
      <c r="D78" s="16"/>
      <c r="E78" s="16"/>
      <c r="F78" s="21"/>
      <c r="G78" s="21"/>
    </row>
    <row r="79" spans="1:7">
      <c r="A79" s="24"/>
      <c r="B79" s="25" t="s">
        <v>29</v>
      </c>
      <c r="C79" s="24"/>
      <c r="D79" s="26"/>
      <c r="E79" s="26"/>
      <c r="F79" s="33"/>
      <c r="G79" s="28">
        <f>G29+G40+G76+G60+G69</f>
        <v>0</v>
      </c>
    </row>
    <row r="80" spans="1:7">
      <c r="A80" s="24"/>
      <c r="B80" s="25" t="s">
        <v>87</v>
      </c>
      <c r="C80" s="35">
        <v>6</v>
      </c>
      <c r="D80" s="26"/>
      <c r="E80" s="26"/>
      <c r="F80" s="33"/>
      <c r="G80" s="28">
        <f>C80*G79</f>
        <v>0</v>
      </c>
    </row>
    <row r="81" spans="1:9">
      <c r="A81" s="59"/>
      <c r="B81" s="60"/>
      <c r="C81" s="59"/>
      <c r="D81" s="61"/>
      <c r="E81" s="61"/>
      <c r="F81" s="62"/>
      <c r="G81" s="62"/>
    </row>
    <row r="82" spans="1:9">
      <c r="A82" s="36"/>
      <c r="B82" s="126" t="s">
        <v>3</v>
      </c>
      <c r="C82" s="126"/>
      <c r="D82" s="126"/>
      <c r="E82" s="126"/>
      <c r="F82" s="126"/>
      <c r="G82" s="37">
        <f>G80</f>
        <v>0</v>
      </c>
      <c r="I82" s="22"/>
    </row>
    <row r="83" spans="1:9">
      <c r="A83" s="20"/>
      <c r="B83" s="38"/>
      <c r="C83" s="109"/>
      <c r="D83" s="109"/>
      <c r="E83" s="109"/>
      <c r="F83" s="110"/>
      <c r="G83" s="39"/>
    </row>
    <row r="84" spans="1:9">
      <c r="A84" s="40"/>
      <c r="B84" s="111"/>
      <c r="C84" s="111"/>
      <c r="D84" s="111"/>
      <c r="E84" s="111"/>
      <c r="F84" s="111"/>
      <c r="G84" s="41"/>
    </row>
  </sheetData>
  <mergeCells count="8">
    <mergeCell ref="C83:F83"/>
    <mergeCell ref="B84:F84"/>
    <mergeCell ref="A1:G1"/>
    <mergeCell ref="A2:G3"/>
    <mergeCell ref="A5:G5"/>
    <mergeCell ref="A6:G6"/>
    <mergeCell ref="A7:G7"/>
    <mergeCell ref="B82:F82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61" firstPageNumber="0" fitToWidth="0" orientation="portrait" r:id="rId1"/>
  <headerFooter alignWithMargins="0">
    <oddFooter>&amp;L&amp;"Arial,Normal"&amp;10 &amp;R&amp;"Arial,Normal"&amp;10Page 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60045-6218-4910-A5E7-2C0394B7D073}">
  <sheetPr>
    <pageSetUpPr fitToPage="1"/>
  </sheetPr>
  <dimension ref="A1:L84"/>
  <sheetViews>
    <sheetView view="pageBreakPreview" topLeftCell="A36" zoomScaleNormal="100" zoomScaleSheetLayoutView="100" workbookViewId="0">
      <selection activeCell="G82" sqref="G82"/>
    </sheetView>
  </sheetViews>
  <sheetFormatPr baseColWidth="10" defaultRowHeight="12.75"/>
  <cols>
    <col min="1" max="1" width="6.85546875" style="42" customWidth="1"/>
    <col min="2" max="2" width="61.42578125" style="18" customWidth="1"/>
    <col min="3" max="3" width="6.85546875" style="42" customWidth="1"/>
    <col min="4" max="5" width="5.5703125" style="43" customWidth="1"/>
    <col min="6" max="6" width="13.28515625" style="22" customWidth="1"/>
    <col min="7" max="7" width="13.140625" style="22" customWidth="1"/>
    <col min="8" max="8" width="11.42578125" style="18"/>
    <col min="9" max="9" width="11.85546875" style="18" bestFit="1" customWidth="1"/>
    <col min="10" max="11" width="11.42578125" style="18"/>
    <col min="12" max="12" width="11.85546875" style="18" bestFit="1" customWidth="1"/>
    <col min="13" max="258" width="11.42578125" style="18"/>
    <col min="259" max="259" width="69.28515625" style="18" bestFit="1" customWidth="1"/>
    <col min="260" max="260" width="6.85546875" style="18" customWidth="1"/>
    <col min="261" max="261" width="5.5703125" style="18" customWidth="1"/>
    <col min="262" max="262" width="9" style="18" customWidth="1"/>
    <col min="263" max="263" width="13.140625" style="18" customWidth="1"/>
    <col min="264" max="514" width="11.42578125" style="18"/>
    <col min="515" max="515" width="69.28515625" style="18" bestFit="1" customWidth="1"/>
    <col min="516" max="516" width="6.85546875" style="18" customWidth="1"/>
    <col min="517" max="517" width="5.5703125" style="18" customWidth="1"/>
    <col min="518" max="518" width="9" style="18" customWidth="1"/>
    <col min="519" max="519" width="13.140625" style="18" customWidth="1"/>
    <col min="520" max="770" width="11.42578125" style="18"/>
    <col min="771" max="771" width="69.28515625" style="18" bestFit="1" customWidth="1"/>
    <col min="772" max="772" width="6.85546875" style="18" customWidth="1"/>
    <col min="773" max="773" width="5.5703125" style="18" customWidth="1"/>
    <col min="774" max="774" width="9" style="18" customWidth="1"/>
    <col min="775" max="775" width="13.140625" style="18" customWidth="1"/>
    <col min="776" max="1026" width="11.42578125" style="18"/>
    <col min="1027" max="1027" width="69.28515625" style="18" bestFit="1" customWidth="1"/>
    <col min="1028" max="1028" width="6.85546875" style="18" customWidth="1"/>
    <col min="1029" max="1029" width="5.5703125" style="18" customWidth="1"/>
    <col min="1030" max="1030" width="9" style="18" customWidth="1"/>
    <col min="1031" max="1031" width="13.140625" style="18" customWidth="1"/>
    <col min="1032" max="1282" width="11.42578125" style="18"/>
    <col min="1283" max="1283" width="69.28515625" style="18" bestFit="1" customWidth="1"/>
    <col min="1284" max="1284" width="6.85546875" style="18" customWidth="1"/>
    <col min="1285" max="1285" width="5.5703125" style="18" customWidth="1"/>
    <col min="1286" max="1286" width="9" style="18" customWidth="1"/>
    <col min="1287" max="1287" width="13.140625" style="18" customWidth="1"/>
    <col min="1288" max="1538" width="11.42578125" style="18"/>
    <col min="1539" max="1539" width="69.28515625" style="18" bestFit="1" customWidth="1"/>
    <col min="1540" max="1540" width="6.85546875" style="18" customWidth="1"/>
    <col min="1541" max="1541" width="5.5703125" style="18" customWidth="1"/>
    <col min="1542" max="1542" width="9" style="18" customWidth="1"/>
    <col min="1543" max="1543" width="13.140625" style="18" customWidth="1"/>
    <col min="1544" max="1794" width="11.42578125" style="18"/>
    <col min="1795" max="1795" width="69.28515625" style="18" bestFit="1" customWidth="1"/>
    <col min="1796" max="1796" width="6.85546875" style="18" customWidth="1"/>
    <col min="1797" max="1797" width="5.5703125" style="18" customWidth="1"/>
    <col min="1798" max="1798" width="9" style="18" customWidth="1"/>
    <col min="1799" max="1799" width="13.140625" style="18" customWidth="1"/>
    <col min="1800" max="2050" width="11.42578125" style="18"/>
    <col min="2051" max="2051" width="69.28515625" style="18" bestFit="1" customWidth="1"/>
    <col min="2052" max="2052" width="6.85546875" style="18" customWidth="1"/>
    <col min="2053" max="2053" width="5.5703125" style="18" customWidth="1"/>
    <col min="2054" max="2054" width="9" style="18" customWidth="1"/>
    <col min="2055" max="2055" width="13.140625" style="18" customWidth="1"/>
    <col min="2056" max="2306" width="11.42578125" style="18"/>
    <col min="2307" max="2307" width="69.28515625" style="18" bestFit="1" customWidth="1"/>
    <col min="2308" max="2308" width="6.85546875" style="18" customWidth="1"/>
    <col min="2309" max="2309" width="5.5703125" style="18" customWidth="1"/>
    <col min="2310" max="2310" width="9" style="18" customWidth="1"/>
    <col min="2311" max="2311" width="13.140625" style="18" customWidth="1"/>
    <col min="2312" max="2562" width="11.42578125" style="18"/>
    <col min="2563" max="2563" width="69.28515625" style="18" bestFit="1" customWidth="1"/>
    <col min="2564" max="2564" width="6.85546875" style="18" customWidth="1"/>
    <col min="2565" max="2565" width="5.5703125" style="18" customWidth="1"/>
    <col min="2566" max="2566" width="9" style="18" customWidth="1"/>
    <col min="2567" max="2567" width="13.140625" style="18" customWidth="1"/>
    <col min="2568" max="2818" width="11.42578125" style="18"/>
    <col min="2819" max="2819" width="69.28515625" style="18" bestFit="1" customWidth="1"/>
    <col min="2820" max="2820" width="6.85546875" style="18" customWidth="1"/>
    <col min="2821" max="2821" width="5.5703125" style="18" customWidth="1"/>
    <col min="2822" max="2822" width="9" style="18" customWidth="1"/>
    <col min="2823" max="2823" width="13.140625" style="18" customWidth="1"/>
    <col min="2824" max="3074" width="11.42578125" style="18"/>
    <col min="3075" max="3075" width="69.28515625" style="18" bestFit="1" customWidth="1"/>
    <col min="3076" max="3076" width="6.85546875" style="18" customWidth="1"/>
    <col min="3077" max="3077" width="5.5703125" style="18" customWidth="1"/>
    <col min="3078" max="3078" width="9" style="18" customWidth="1"/>
    <col min="3079" max="3079" width="13.140625" style="18" customWidth="1"/>
    <col min="3080" max="3330" width="11.42578125" style="18"/>
    <col min="3331" max="3331" width="69.28515625" style="18" bestFit="1" customWidth="1"/>
    <col min="3332" max="3332" width="6.85546875" style="18" customWidth="1"/>
    <col min="3333" max="3333" width="5.5703125" style="18" customWidth="1"/>
    <col min="3334" max="3334" width="9" style="18" customWidth="1"/>
    <col min="3335" max="3335" width="13.140625" style="18" customWidth="1"/>
    <col min="3336" max="3586" width="11.42578125" style="18"/>
    <col min="3587" max="3587" width="69.28515625" style="18" bestFit="1" customWidth="1"/>
    <col min="3588" max="3588" width="6.85546875" style="18" customWidth="1"/>
    <col min="3589" max="3589" width="5.5703125" style="18" customWidth="1"/>
    <col min="3590" max="3590" width="9" style="18" customWidth="1"/>
    <col min="3591" max="3591" width="13.140625" style="18" customWidth="1"/>
    <col min="3592" max="3842" width="11.42578125" style="18"/>
    <col min="3843" max="3843" width="69.28515625" style="18" bestFit="1" customWidth="1"/>
    <col min="3844" max="3844" width="6.85546875" style="18" customWidth="1"/>
    <col min="3845" max="3845" width="5.5703125" style="18" customWidth="1"/>
    <col min="3846" max="3846" width="9" style="18" customWidth="1"/>
    <col min="3847" max="3847" width="13.140625" style="18" customWidth="1"/>
    <col min="3848" max="4098" width="11.42578125" style="18"/>
    <col min="4099" max="4099" width="69.28515625" style="18" bestFit="1" customWidth="1"/>
    <col min="4100" max="4100" width="6.85546875" style="18" customWidth="1"/>
    <col min="4101" max="4101" width="5.5703125" style="18" customWidth="1"/>
    <col min="4102" max="4102" width="9" style="18" customWidth="1"/>
    <col min="4103" max="4103" width="13.140625" style="18" customWidth="1"/>
    <col min="4104" max="4354" width="11.42578125" style="18"/>
    <col min="4355" max="4355" width="69.28515625" style="18" bestFit="1" customWidth="1"/>
    <col min="4356" max="4356" width="6.85546875" style="18" customWidth="1"/>
    <col min="4357" max="4357" width="5.5703125" style="18" customWidth="1"/>
    <col min="4358" max="4358" width="9" style="18" customWidth="1"/>
    <col min="4359" max="4359" width="13.140625" style="18" customWidth="1"/>
    <col min="4360" max="4610" width="11.42578125" style="18"/>
    <col min="4611" max="4611" width="69.28515625" style="18" bestFit="1" customWidth="1"/>
    <col min="4612" max="4612" width="6.85546875" style="18" customWidth="1"/>
    <col min="4613" max="4613" width="5.5703125" style="18" customWidth="1"/>
    <col min="4614" max="4614" width="9" style="18" customWidth="1"/>
    <col min="4615" max="4615" width="13.140625" style="18" customWidth="1"/>
    <col min="4616" max="4866" width="11.42578125" style="18"/>
    <col min="4867" max="4867" width="69.28515625" style="18" bestFit="1" customWidth="1"/>
    <col min="4868" max="4868" width="6.85546875" style="18" customWidth="1"/>
    <col min="4869" max="4869" width="5.5703125" style="18" customWidth="1"/>
    <col min="4870" max="4870" width="9" style="18" customWidth="1"/>
    <col min="4871" max="4871" width="13.140625" style="18" customWidth="1"/>
    <col min="4872" max="5122" width="11.42578125" style="18"/>
    <col min="5123" max="5123" width="69.28515625" style="18" bestFit="1" customWidth="1"/>
    <col min="5124" max="5124" width="6.85546875" style="18" customWidth="1"/>
    <col min="5125" max="5125" width="5.5703125" style="18" customWidth="1"/>
    <col min="5126" max="5126" width="9" style="18" customWidth="1"/>
    <col min="5127" max="5127" width="13.140625" style="18" customWidth="1"/>
    <col min="5128" max="5378" width="11.42578125" style="18"/>
    <col min="5379" max="5379" width="69.28515625" style="18" bestFit="1" customWidth="1"/>
    <col min="5380" max="5380" width="6.85546875" style="18" customWidth="1"/>
    <col min="5381" max="5381" width="5.5703125" style="18" customWidth="1"/>
    <col min="5382" max="5382" width="9" style="18" customWidth="1"/>
    <col min="5383" max="5383" width="13.140625" style="18" customWidth="1"/>
    <col min="5384" max="5634" width="11.42578125" style="18"/>
    <col min="5635" max="5635" width="69.28515625" style="18" bestFit="1" customWidth="1"/>
    <col min="5636" max="5636" width="6.85546875" style="18" customWidth="1"/>
    <col min="5637" max="5637" width="5.5703125" style="18" customWidth="1"/>
    <col min="5638" max="5638" width="9" style="18" customWidth="1"/>
    <col min="5639" max="5639" width="13.140625" style="18" customWidth="1"/>
    <col min="5640" max="5890" width="11.42578125" style="18"/>
    <col min="5891" max="5891" width="69.28515625" style="18" bestFit="1" customWidth="1"/>
    <col min="5892" max="5892" width="6.85546875" style="18" customWidth="1"/>
    <col min="5893" max="5893" width="5.5703125" style="18" customWidth="1"/>
    <col min="5894" max="5894" width="9" style="18" customWidth="1"/>
    <col min="5895" max="5895" width="13.140625" style="18" customWidth="1"/>
    <col min="5896" max="6146" width="11.42578125" style="18"/>
    <col min="6147" max="6147" width="69.28515625" style="18" bestFit="1" customWidth="1"/>
    <col min="6148" max="6148" width="6.85546875" style="18" customWidth="1"/>
    <col min="6149" max="6149" width="5.5703125" style="18" customWidth="1"/>
    <col min="6150" max="6150" width="9" style="18" customWidth="1"/>
    <col min="6151" max="6151" width="13.140625" style="18" customWidth="1"/>
    <col min="6152" max="6402" width="11.42578125" style="18"/>
    <col min="6403" max="6403" width="69.28515625" style="18" bestFit="1" customWidth="1"/>
    <col min="6404" max="6404" width="6.85546875" style="18" customWidth="1"/>
    <col min="6405" max="6405" width="5.5703125" style="18" customWidth="1"/>
    <col min="6406" max="6406" width="9" style="18" customWidth="1"/>
    <col min="6407" max="6407" width="13.140625" style="18" customWidth="1"/>
    <col min="6408" max="6658" width="11.42578125" style="18"/>
    <col min="6659" max="6659" width="69.28515625" style="18" bestFit="1" customWidth="1"/>
    <col min="6660" max="6660" width="6.85546875" style="18" customWidth="1"/>
    <col min="6661" max="6661" width="5.5703125" style="18" customWidth="1"/>
    <col min="6662" max="6662" width="9" style="18" customWidth="1"/>
    <col min="6663" max="6663" width="13.140625" style="18" customWidth="1"/>
    <col min="6664" max="6914" width="11.42578125" style="18"/>
    <col min="6915" max="6915" width="69.28515625" style="18" bestFit="1" customWidth="1"/>
    <col min="6916" max="6916" width="6.85546875" style="18" customWidth="1"/>
    <col min="6917" max="6917" width="5.5703125" style="18" customWidth="1"/>
    <col min="6918" max="6918" width="9" style="18" customWidth="1"/>
    <col min="6919" max="6919" width="13.140625" style="18" customWidth="1"/>
    <col min="6920" max="7170" width="11.42578125" style="18"/>
    <col min="7171" max="7171" width="69.28515625" style="18" bestFit="1" customWidth="1"/>
    <col min="7172" max="7172" width="6.85546875" style="18" customWidth="1"/>
    <col min="7173" max="7173" width="5.5703125" style="18" customWidth="1"/>
    <col min="7174" max="7174" width="9" style="18" customWidth="1"/>
    <col min="7175" max="7175" width="13.140625" style="18" customWidth="1"/>
    <col min="7176" max="7426" width="11.42578125" style="18"/>
    <col min="7427" max="7427" width="69.28515625" style="18" bestFit="1" customWidth="1"/>
    <col min="7428" max="7428" width="6.85546875" style="18" customWidth="1"/>
    <col min="7429" max="7429" width="5.5703125" style="18" customWidth="1"/>
    <col min="7430" max="7430" width="9" style="18" customWidth="1"/>
    <col min="7431" max="7431" width="13.140625" style="18" customWidth="1"/>
    <col min="7432" max="7682" width="11.42578125" style="18"/>
    <col min="7683" max="7683" width="69.28515625" style="18" bestFit="1" customWidth="1"/>
    <col min="7684" max="7684" width="6.85546875" style="18" customWidth="1"/>
    <col min="7685" max="7685" width="5.5703125" style="18" customWidth="1"/>
    <col min="7686" max="7686" width="9" style="18" customWidth="1"/>
    <col min="7687" max="7687" width="13.140625" style="18" customWidth="1"/>
    <col min="7688" max="7938" width="11.42578125" style="18"/>
    <col min="7939" max="7939" width="69.28515625" style="18" bestFit="1" customWidth="1"/>
    <col min="7940" max="7940" width="6.85546875" style="18" customWidth="1"/>
    <col min="7941" max="7941" width="5.5703125" style="18" customWidth="1"/>
    <col min="7942" max="7942" width="9" style="18" customWidth="1"/>
    <col min="7943" max="7943" width="13.140625" style="18" customWidth="1"/>
    <col min="7944" max="8194" width="11.42578125" style="18"/>
    <col min="8195" max="8195" width="69.28515625" style="18" bestFit="1" customWidth="1"/>
    <col min="8196" max="8196" width="6.85546875" style="18" customWidth="1"/>
    <col min="8197" max="8197" width="5.5703125" style="18" customWidth="1"/>
    <col min="8198" max="8198" width="9" style="18" customWidth="1"/>
    <col min="8199" max="8199" width="13.140625" style="18" customWidth="1"/>
    <col min="8200" max="8450" width="11.42578125" style="18"/>
    <col min="8451" max="8451" width="69.28515625" style="18" bestFit="1" customWidth="1"/>
    <col min="8452" max="8452" width="6.85546875" style="18" customWidth="1"/>
    <col min="8453" max="8453" width="5.5703125" style="18" customWidth="1"/>
    <col min="8454" max="8454" width="9" style="18" customWidth="1"/>
    <col min="8455" max="8455" width="13.140625" style="18" customWidth="1"/>
    <col min="8456" max="8706" width="11.42578125" style="18"/>
    <col min="8707" max="8707" width="69.28515625" style="18" bestFit="1" customWidth="1"/>
    <col min="8708" max="8708" width="6.85546875" style="18" customWidth="1"/>
    <col min="8709" max="8709" width="5.5703125" style="18" customWidth="1"/>
    <col min="8710" max="8710" width="9" style="18" customWidth="1"/>
    <col min="8711" max="8711" width="13.140625" style="18" customWidth="1"/>
    <col min="8712" max="8962" width="11.42578125" style="18"/>
    <col min="8963" max="8963" width="69.28515625" style="18" bestFit="1" customWidth="1"/>
    <col min="8964" max="8964" width="6.85546875" style="18" customWidth="1"/>
    <col min="8965" max="8965" width="5.5703125" style="18" customWidth="1"/>
    <col min="8966" max="8966" width="9" style="18" customWidth="1"/>
    <col min="8967" max="8967" width="13.140625" style="18" customWidth="1"/>
    <col min="8968" max="9218" width="11.42578125" style="18"/>
    <col min="9219" max="9219" width="69.28515625" style="18" bestFit="1" customWidth="1"/>
    <col min="9220" max="9220" width="6.85546875" style="18" customWidth="1"/>
    <col min="9221" max="9221" width="5.5703125" style="18" customWidth="1"/>
    <col min="9222" max="9222" width="9" style="18" customWidth="1"/>
    <col min="9223" max="9223" width="13.140625" style="18" customWidth="1"/>
    <col min="9224" max="9474" width="11.42578125" style="18"/>
    <col min="9475" max="9475" width="69.28515625" style="18" bestFit="1" customWidth="1"/>
    <col min="9476" max="9476" width="6.85546875" style="18" customWidth="1"/>
    <col min="9477" max="9477" width="5.5703125" style="18" customWidth="1"/>
    <col min="9478" max="9478" width="9" style="18" customWidth="1"/>
    <col min="9479" max="9479" width="13.140625" style="18" customWidth="1"/>
    <col min="9480" max="9730" width="11.42578125" style="18"/>
    <col min="9731" max="9731" width="69.28515625" style="18" bestFit="1" customWidth="1"/>
    <col min="9732" max="9732" width="6.85546875" style="18" customWidth="1"/>
    <col min="9733" max="9733" width="5.5703125" style="18" customWidth="1"/>
    <col min="9734" max="9734" width="9" style="18" customWidth="1"/>
    <col min="9735" max="9735" width="13.140625" style="18" customWidth="1"/>
    <col min="9736" max="9986" width="11.42578125" style="18"/>
    <col min="9987" max="9987" width="69.28515625" style="18" bestFit="1" customWidth="1"/>
    <col min="9988" max="9988" width="6.85546875" style="18" customWidth="1"/>
    <col min="9989" max="9989" width="5.5703125" style="18" customWidth="1"/>
    <col min="9990" max="9990" width="9" style="18" customWidth="1"/>
    <col min="9991" max="9991" width="13.140625" style="18" customWidth="1"/>
    <col min="9992" max="10242" width="11.42578125" style="18"/>
    <col min="10243" max="10243" width="69.28515625" style="18" bestFit="1" customWidth="1"/>
    <col min="10244" max="10244" width="6.85546875" style="18" customWidth="1"/>
    <col min="10245" max="10245" width="5.5703125" style="18" customWidth="1"/>
    <col min="10246" max="10246" width="9" style="18" customWidth="1"/>
    <col min="10247" max="10247" width="13.140625" style="18" customWidth="1"/>
    <col min="10248" max="10498" width="11.42578125" style="18"/>
    <col min="10499" max="10499" width="69.28515625" style="18" bestFit="1" customWidth="1"/>
    <col min="10500" max="10500" width="6.85546875" style="18" customWidth="1"/>
    <col min="10501" max="10501" width="5.5703125" style="18" customWidth="1"/>
    <col min="10502" max="10502" width="9" style="18" customWidth="1"/>
    <col min="10503" max="10503" width="13.140625" style="18" customWidth="1"/>
    <col min="10504" max="10754" width="11.42578125" style="18"/>
    <col min="10755" max="10755" width="69.28515625" style="18" bestFit="1" customWidth="1"/>
    <col min="10756" max="10756" width="6.85546875" style="18" customWidth="1"/>
    <col min="10757" max="10757" width="5.5703125" style="18" customWidth="1"/>
    <col min="10758" max="10758" width="9" style="18" customWidth="1"/>
    <col min="10759" max="10759" width="13.140625" style="18" customWidth="1"/>
    <col min="10760" max="11010" width="11.42578125" style="18"/>
    <col min="11011" max="11011" width="69.28515625" style="18" bestFit="1" customWidth="1"/>
    <col min="11012" max="11012" width="6.85546875" style="18" customWidth="1"/>
    <col min="11013" max="11013" width="5.5703125" style="18" customWidth="1"/>
    <col min="11014" max="11014" width="9" style="18" customWidth="1"/>
    <col min="11015" max="11015" width="13.140625" style="18" customWidth="1"/>
    <col min="11016" max="11266" width="11.42578125" style="18"/>
    <col min="11267" max="11267" width="69.28515625" style="18" bestFit="1" customWidth="1"/>
    <col min="11268" max="11268" width="6.85546875" style="18" customWidth="1"/>
    <col min="11269" max="11269" width="5.5703125" style="18" customWidth="1"/>
    <col min="11270" max="11270" width="9" style="18" customWidth="1"/>
    <col min="11271" max="11271" width="13.140625" style="18" customWidth="1"/>
    <col min="11272" max="11522" width="11.42578125" style="18"/>
    <col min="11523" max="11523" width="69.28515625" style="18" bestFit="1" customWidth="1"/>
    <col min="11524" max="11524" width="6.85546875" style="18" customWidth="1"/>
    <col min="11525" max="11525" width="5.5703125" style="18" customWidth="1"/>
    <col min="11526" max="11526" width="9" style="18" customWidth="1"/>
    <col min="11527" max="11527" width="13.140625" style="18" customWidth="1"/>
    <col min="11528" max="11778" width="11.42578125" style="18"/>
    <col min="11779" max="11779" width="69.28515625" style="18" bestFit="1" customWidth="1"/>
    <col min="11780" max="11780" width="6.85546875" style="18" customWidth="1"/>
    <col min="11781" max="11781" width="5.5703125" style="18" customWidth="1"/>
    <col min="11782" max="11782" width="9" style="18" customWidth="1"/>
    <col min="11783" max="11783" width="13.140625" style="18" customWidth="1"/>
    <col min="11784" max="12034" width="11.42578125" style="18"/>
    <col min="12035" max="12035" width="69.28515625" style="18" bestFit="1" customWidth="1"/>
    <col min="12036" max="12036" width="6.85546875" style="18" customWidth="1"/>
    <col min="12037" max="12037" width="5.5703125" style="18" customWidth="1"/>
    <col min="12038" max="12038" width="9" style="18" customWidth="1"/>
    <col min="12039" max="12039" width="13.140625" style="18" customWidth="1"/>
    <col min="12040" max="12290" width="11.42578125" style="18"/>
    <col min="12291" max="12291" width="69.28515625" style="18" bestFit="1" customWidth="1"/>
    <col min="12292" max="12292" width="6.85546875" style="18" customWidth="1"/>
    <col min="12293" max="12293" width="5.5703125" style="18" customWidth="1"/>
    <col min="12294" max="12294" width="9" style="18" customWidth="1"/>
    <col min="12295" max="12295" width="13.140625" style="18" customWidth="1"/>
    <col min="12296" max="12546" width="11.42578125" style="18"/>
    <col min="12547" max="12547" width="69.28515625" style="18" bestFit="1" customWidth="1"/>
    <col min="12548" max="12548" width="6.85546875" style="18" customWidth="1"/>
    <col min="12549" max="12549" width="5.5703125" style="18" customWidth="1"/>
    <col min="12550" max="12550" width="9" style="18" customWidth="1"/>
    <col min="12551" max="12551" width="13.140625" style="18" customWidth="1"/>
    <col min="12552" max="12802" width="11.42578125" style="18"/>
    <col min="12803" max="12803" width="69.28515625" style="18" bestFit="1" customWidth="1"/>
    <col min="12804" max="12804" width="6.85546875" style="18" customWidth="1"/>
    <col min="12805" max="12805" width="5.5703125" style="18" customWidth="1"/>
    <col min="12806" max="12806" width="9" style="18" customWidth="1"/>
    <col min="12807" max="12807" width="13.140625" style="18" customWidth="1"/>
    <col min="12808" max="13058" width="11.42578125" style="18"/>
    <col min="13059" max="13059" width="69.28515625" style="18" bestFit="1" customWidth="1"/>
    <col min="13060" max="13060" width="6.85546875" style="18" customWidth="1"/>
    <col min="13061" max="13061" width="5.5703125" style="18" customWidth="1"/>
    <col min="13062" max="13062" width="9" style="18" customWidth="1"/>
    <col min="13063" max="13063" width="13.140625" style="18" customWidth="1"/>
    <col min="13064" max="13314" width="11.42578125" style="18"/>
    <col min="13315" max="13315" width="69.28515625" style="18" bestFit="1" customWidth="1"/>
    <col min="13316" max="13316" width="6.85546875" style="18" customWidth="1"/>
    <col min="13317" max="13317" width="5.5703125" style="18" customWidth="1"/>
    <col min="13318" max="13318" width="9" style="18" customWidth="1"/>
    <col min="13319" max="13319" width="13.140625" style="18" customWidth="1"/>
    <col min="13320" max="13570" width="11.42578125" style="18"/>
    <col min="13571" max="13571" width="69.28515625" style="18" bestFit="1" customWidth="1"/>
    <col min="13572" max="13572" width="6.85546875" style="18" customWidth="1"/>
    <col min="13573" max="13573" width="5.5703125" style="18" customWidth="1"/>
    <col min="13574" max="13574" width="9" style="18" customWidth="1"/>
    <col min="13575" max="13575" width="13.140625" style="18" customWidth="1"/>
    <col min="13576" max="13826" width="11.42578125" style="18"/>
    <col min="13827" max="13827" width="69.28515625" style="18" bestFit="1" customWidth="1"/>
    <col min="13828" max="13828" width="6.85546875" style="18" customWidth="1"/>
    <col min="13829" max="13829" width="5.5703125" style="18" customWidth="1"/>
    <col min="13830" max="13830" width="9" style="18" customWidth="1"/>
    <col min="13831" max="13831" width="13.140625" style="18" customWidth="1"/>
    <col min="13832" max="14082" width="11.42578125" style="18"/>
    <col min="14083" max="14083" width="69.28515625" style="18" bestFit="1" customWidth="1"/>
    <col min="14084" max="14084" width="6.85546875" style="18" customWidth="1"/>
    <col min="14085" max="14085" width="5.5703125" style="18" customWidth="1"/>
    <col min="14086" max="14086" width="9" style="18" customWidth="1"/>
    <col min="14087" max="14087" width="13.140625" style="18" customWidth="1"/>
    <col min="14088" max="14338" width="11.42578125" style="18"/>
    <col min="14339" max="14339" width="69.28515625" style="18" bestFit="1" customWidth="1"/>
    <col min="14340" max="14340" width="6.85546875" style="18" customWidth="1"/>
    <col min="14341" max="14341" width="5.5703125" style="18" customWidth="1"/>
    <col min="14342" max="14342" width="9" style="18" customWidth="1"/>
    <col min="14343" max="14343" width="13.140625" style="18" customWidth="1"/>
    <col min="14344" max="14594" width="11.42578125" style="18"/>
    <col min="14595" max="14595" width="69.28515625" style="18" bestFit="1" customWidth="1"/>
    <col min="14596" max="14596" width="6.85546875" style="18" customWidth="1"/>
    <col min="14597" max="14597" width="5.5703125" style="18" customWidth="1"/>
    <col min="14598" max="14598" width="9" style="18" customWidth="1"/>
    <col min="14599" max="14599" width="13.140625" style="18" customWidth="1"/>
    <col min="14600" max="14850" width="11.42578125" style="18"/>
    <col min="14851" max="14851" width="69.28515625" style="18" bestFit="1" customWidth="1"/>
    <col min="14852" max="14852" width="6.85546875" style="18" customWidth="1"/>
    <col min="14853" max="14853" width="5.5703125" style="18" customWidth="1"/>
    <col min="14854" max="14854" width="9" style="18" customWidth="1"/>
    <col min="14855" max="14855" width="13.140625" style="18" customWidth="1"/>
    <col min="14856" max="15106" width="11.42578125" style="18"/>
    <col min="15107" max="15107" width="69.28515625" style="18" bestFit="1" customWidth="1"/>
    <col min="15108" max="15108" width="6.85546875" style="18" customWidth="1"/>
    <col min="15109" max="15109" width="5.5703125" style="18" customWidth="1"/>
    <col min="15110" max="15110" width="9" style="18" customWidth="1"/>
    <col min="15111" max="15111" width="13.140625" style="18" customWidth="1"/>
    <col min="15112" max="15362" width="11.42578125" style="18"/>
    <col min="15363" max="15363" width="69.28515625" style="18" bestFit="1" customWidth="1"/>
    <col min="15364" max="15364" width="6.85546875" style="18" customWidth="1"/>
    <col min="15365" max="15365" width="5.5703125" style="18" customWidth="1"/>
    <col min="15366" max="15366" width="9" style="18" customWidth="1"/>
    <col min="15367" max="15367" width="13.140625" style="18" customWidth="1"/>
    <col min="15368" max="15618" width="11.42578125" style="18"/>
    <col min="15619" max="15619" width="69.28515625" style="18" bestFit="1" customWidth="1"/>
    <col min="15620" max="15620" width="6.85546875" style="18" customWidth="1"/>
    <col min="15621" max="15621" width="5.5703125" style="18" customWidth="1"/>
    <col min="15622" max="15622" width="9" style="18" customWidth="1"/>
    <col min="15623" max="15623" width="13.140625" style="18" customWidth="1"/>
    <col min="15624" max="15874" width="11.42578125" style="18"/>
    <col min="15875" max="15875" width="69.28515625" style="18" bestFit="1" customWidth="1"/>
    <col min="15876" max="15876" width="6.85546875" style="18" customWidth="1"/>
    <col min="15877" max="15877" width="5.5703125" style="18" customWidth="1"/>
    <col min="15878" max="15878" width="9" style="18" customWidth="1"/>
    <col min="15879" max="15879" width="13.140625" style="18" customWidth="1"/>
    <col min="15880" max="16130" width="11.42578125" style="18"/>
    <col min="16131" max="16131" width="69.28515625" style="18" bestFit="1" customWidth="1"/>
    <col min="16132" max="16132" width="6.85546875" style="18" customWidth="1"/>
    <col min="16133" max="16133" width="5.5703125" style="18" customWidth="1"/>
    <col min="16134" max="16134" width="9" style="18" customWidth="1"/>
    <col min="16135" max="16135" width="13.140625" style="18" customWidth="1"/>
    <col min="16136" max="16384" width="11.42578125" style="18"/>
  </cols>
  <sheetData>
    <row r="1" spans="1:12" s="1" customFormat="1" ht="18.75">
      <c r="A1" s="112" t="s">
        <v>100</v>
      </c>
      <c r="B1" s="113"/>
      <c r="C1" s="113"/>
      <c r="D1" s="113"/>
      <c r="E1" s="113"/>
      <c r="F1" s="113"/>
      <c r="G1" s="114"/>
    </row>
    <row r="2" spans="1:12" s="1" customFormat="1" ht="16.5" customHeight="1">
      <c r="A2" s="115" t="s">
        <v>89</v>
      </c>
      <c r="B2" s="116"/>
      <c r="C2" s="116"/>
      <c r="D2" s="116"/>
      <c r="E2" s="116"/>
      <c r="F2" s="116"/>
      <c r="G2" s="117"/>
    </row>
    <row r="3" spans="1:12" s="1" customFormat="1" ht="43.5" customHeight="1">
      <c r="A3" s="118"/>
      <c r="B3" s="119"/>
      <c r="C3" s="119"/>
      <c r="D3" s="119"/>
      <c r="E3" s="119"/>
      <c r="F3" s="119"/>
      <c r="G3" s="120"/>
      <c r="H3" s="76"/>
    </row>
    <row r="4" spans="1:12" s="1" customFormat="1" ht="18">
      <c r="A4" s="44"/>
      <c r="B4" s="44"/>
      <c r="C4" s="44"/>
      <c r="D4" s="44"/>
      <c r="E4" s="44"/>
      <c r="F4" s="44"/>
      <c r="G4" s="44"/>
    </row>
    <row r="5" spans="1:12" s="1" customFormat="1" ht="18.75">
      <c r="A5" s="102" t="s">
        <v>60</v>
      </c>
      <c r="B5" s="103"/>
      <c r="C5" s="103"/>
      <c r="D5" s="103"/>
      <c r="E5" s="103"/>
      <c r="F5" s="103"/>
      <c r="G5" s="104"/>
    </row>
    <row r="6" spans="1:12" s="1" customFormat="1" ht="32.25" customHeight="1">
      <c r="A6" s="121" t="s">
        <v>101</v>
      </c>
      <c r="B6" s="122"/>
      <c r="C6" s="122"/>
      <c r="D6" s="122"/>
      <c r="E6" s="122"/>
      <c r="F6" s="122"/>
      <c r="G6" s="122"/>
    </row>
    <row r="7" spans="1:12" s="1" customFormat="1" ht="16.5">
      <c r="A7" s="123"/>
      <c r="B7" s="124"/>
      <c r="C7" s="124"/>
      <c r="D7" s="124"/>
      <c r="E7" s="124"/>
      <c r="F7" s="124"/>
      <c r="G7" s="125"/>
    </row>
    <row r="8" spans="1:12" s="1" customFormat="1" ht="16.5">
      <c r="A8" s="2"/>
      <c r="B8" s="3"/>
      <c r="C8" s="2"/>
      <c r="D8" s="4"/>
      <c r="E8" s="4"/>
      <c r="F8" s="5"/>
      <c r="G8" s="5"/>
    </row>
    <row r="9" spans="1:12" s="10" customFormat="1" ht="25.5">
      <c r="A9" s="6" t="s">
        <v>4</v>
      </c>
      <c r="B9" s="7" t="s">
        <v>5</v>
      </c>
      <c r="C9" s="6" t="s">
        <v>0</v>
      </c>
      <c r="D9" s="8" t="s">
        <v>6</v>
      </c>
      <c r="E9" s="8" t="s">
        <v>7</v>
      </c>
      <c r="F9" s="9" t="s">
        <v>8</v>
      </c>
      <c r="G9" s="9" t="s">
        <v>9</v>
      </c>
    </row>
    <row r="10" spans="1:12" s="10" customFormat="1">
      <c r="A10" s="11"/>
      <c r="B10" s="12"/>
      <c r="C10" s="11"/>
      <c r="D10" s="12"/>
      <c r="E10" s="12"/>
      <c r="F10" s="13"/>
      <c r="G10" s="13"/>
    </row>
    <row r="11" spans="1:12">
      <c r="A11" s="14" t="s">
        <v>69</v>
      </c>
      <c r="B11" s="58" t="s">
        <v>10</v>
      </c>
      <c r="C11" s="15"/>
      <c r="D11" s="16"/>
      <c r="E11" s="16"/>
      <c r="F11" s="17"/>
      <c r="G11" s="17"/>
      <c r="L11" s="19"/>
    </row>
    <row r="12" spans="1:12">
      <c r="A12" s="15"/>
      <c r="B12" s="20" t="s">
        <v>96</v>
      </c>
      <c r="C12" s="15" t="s">
        <v>11</v>
      </c>
      <c r="D12" s="16">
        <v>4</v>
      </c>
      <c r="E12" s="16"/>
      <c r="F12" s="21"/>
      <c r="G12" s="21">
        <f>E12*F12</f>
        <v>0</v>
      </c>
      <c r="I12" s="22"/>
      <c r="L12" s="19"/>
    </row>
    <row r="13" spans="1:12">
      <c r="A13" s="15"/>
      <c r="B13" s="20" t="s">
        <v>36</v>
      </c>
      <c r="C13" s="15" t="s">
        <v>1</v>
      </c>
      <c r="D13" s="16">
        <v>1</v>
      </c>
      <c r="E13" s="16"/>
      <c r="F13" s="21"/>
      <c r="G13" s="21">
        <f t="shared" ref="G13:G16" si="0">E13*F13</f>
        <v>0</v>
      </c>
      <c r="I13" s="22"/>
      <c r="L13" s="19"/>
    </row>
    <row r="14" spans="1:12">
      <c r="A14" s="15"/>
      <c r="B14" s="20" t="s">
        <v>39</v>
      </c>
      <c r="C14" s="15" t="s">
        <v>1</v>
      </c>
      <c r="D14" s="16">
        <v>1</v>
      </c>
      <c r="E14" s="16"/>
      <c r="F14" s="21"/>
      <c r="G14" s="21">
        <f t="shared" si="0"/>
        <v>0</v>
      </c>
      <c r="I14" s="22"/>
      <c r="L14" s="19"/>
    </row>
    <row r="15" spans="1:12">
      <c r="A15" s="15"/>
      <c r="B15" s="20" t="s">
        <v>34</v>
      </c>
      <c r="C15" s="15" t="s">
        <v>11</v>
      </c>
      <c r="D15" s="16">
        <v>6</v>
      </c>
      <c r="E15" s="16"/>
      <c r="F15" s="21"/>
      <c r="G15" s="21">
        <f t="shared" si="0"/>
        <v>0</v>
      </c>
      <c r="I15" s="22"/>
      <c r="L15" s="19"/>
    </row>
    <row r="16" spans="1:12">
      <c r="A16" s="15"/>
      <c r="B16" s="20" t="s">
        <v>37</v>
      </c>
      <c r="C16" s="15" t="s">
        <v>11</v>
      </c>
      <c r="D16" s="16">
        <v>4</v>
      </c>
      <c r="E16" s="16"/>
      <c r="F16" s="21"/>
      <c r="G16" s="21">
        <f t="shared" si="0"/>
        <v>0</v>
      </c>
      <c r="I16" s="22"/>
      <c r="L16" s="19"/>
    </row>
    <row r="17" spans="1:12">
      <c r="A17" s="15"/>
      <c r="B17" s="20"/>
      <c r="C17" s="15"/>
      <c r="D17" s="16"/>
      <c r="E17" s="16"/>
      <c r="F17" s="21"/>
      <c r="G17" s="21"/>
      <c r="I17" s="22"/>
      <c r="L17" s="19"/>
    </row>
    <row r="18" spans="1:12" s="10" customFormat="1">
      <c r="A18" s="15"/>
      <c r="B18" s="23" t="s">
        <v>53</v>
      </c>
      <c r="C18" s="15"/>
      <c r="D18" s="16"/>
      <c r="E18" s="16"/>
      <c r="F18" s="21"/>
      <c r="G18" s="21"/>
      <c r="J18" s="18"/>
    </row>
    <row r="19" spans="1:12" s="10" customFormat="1">
      <c r="A19" s="15"/>
      <c r="B19" s="23" t="s">
        <v>30</v>
      </c>
      <c r="C19" s="15" t="s">
        <v>11</v>
      </c>
      <c r="D19" s="16">
        <v>55</v>
      </c>
      <c r="E19" s="16"/>
      <c r="F19" s="21"/>
      <c r="G19" s="21">
        <f>E19*F19</f>
        <v>0</v>
      </c>
      <c r="J19" s="18"/>
    </row>
    <row r="20" spans="1:12" s="10" customFormat="1">
      <c r="A20" s="15"/>
      <c r="B20" s="23"/>
      <c r="C20" s="15"/>
      <c r="D20" s="16"/>
      <c r="E20" s="16"/>
      <c r="F20" s="21"/>
      <c r="G20" s="21"/>
      <c r="J20" s="18"/>
    </row>
    <row r="21" spans="1:12" s="10" customFormat="1">
      <c r="A21" s="15"/>
      <c r="B21" s="23" t="s">
        <v>35</v>
      </c>
      <c r="C21" s="15" t="s">
        <v>1</v>
      </c>
      <c r="D21" s="16">
        <v>4</v>
      </c>
      <c r="E21" s="16"/>
      <c r="F21" s="21"/>
      <c r="G21" s="21">
        <f>E21*F21</f>
        <v>0</v>
      </c>
      <c r="J21" s="18"/>
    </row>
    <row r="22" spans="1:12" s="10" customFormat="1">
      <c r="A22" s="15"/>
      <c r="B22" s="23"/>
      <c r="C22" s="15"/>
      <c r="D22" s="16"/>
      <c r="E22" s="16"/>
      <c r="F22" s="21"/>
      <c r="G22" s="21"/>
      <c r="J22" s="18"/>
    </row>
    <row r="23" spans="1:12" s="10" customFormat="1">
      <c r="A23" s="15"/>
      <c r="B23" s="23" t="s">
        <v>56</v>
      </c>
      <c r="C23" s="15" t="s">
        <v>1</v>
      </c>
      <c r="D23" s="16">
        <v>1</v>
      </c>
      <c r="E23" s="16"/>
      <c r="F23" s="21"/>
      <c r="G23" s="21">
        <f>E23*F23</f>
        <v>0</v>
      </c>
      <c r="J23" s="18"/>
    </row>
    <row r="24" spans="1:12" s="10" customFormat="1">
      <c r="A24" s="15"/>
      <c r="B24" s="23"/>
      <c r="C24" s="15"/>
      <c r="D24" s="16"/>
      <c r="E24" s="16"/>
      <c r="F24" s="21"/>
      <c r="G24" s="21"/>
      <c r="J24" s="18"/>
    </row>
    <row r="25" spans="1:12" s="10" customFormat="1">
      <c r="A25" s="15"/>
      <c r="B25" s="23" t="s">
        <v>54</v>
      </c>
      <c r="C25" s="15" t="s">
        <v>1</v>
      </c>
      <c r="D25" s="16">
        <v>3</v>
      </c>
      <c r="E25" s="16"/>
      <c r="F25" s="21"/>
      <c r="G25" s="21">
        <f>E25*F25</f>
        <v>0</v>
      </c>
      <c r="J25" s="18"/>
    </row>
    <row r="26" spans="1:12" s="10" customFormat="1">
      <c r="A26" s="15"/>
      <c r="B26" s="23"/>
      <c r="C26" s="15"/>
      <c r="D26" s="16"/>
      <c r="E26" s="16"/>
      <c r="F26" s="21"/>
      <c r="G26" s="21"/>
      <c r="J26" s="18"/>
    </row>
    <row r="27" spans="1:12" s="10" customFormat="1">
      <c r="A27" s="15"/>
      <c r="B27" s="23" t="s">
        <v>12</v>
      </c>
      <c r="C27" s="15" t="s">
        <v>2</v>
      </c>
      <c r="D27" s="16">
        <v>1</v>
      </c>
      <c r="E27" s="16"/>
      <c r="F27" s="21"/>
      <c r="G27" s="21">
        <f>E27*F27</f>
        <v>0</v>
      </c>
      <c r="J27" s="18"/>
    </row>
    <row r="28" spans="1:12">
      <c r="A28" s="11"/>
      <c r="B28" s="89"/>
      <c r="C28" s="11"/>
      <c r="D28" s="12"/>
      <c r="E28" s="12"/>
      <c r="F28" s="21"/>
      <c r="G28" s="21"/>
      <c r="I28" s="22"/>
      <c r="L28" s="19"/>
    </row>
    <row r="29" spans="1:12">
      <c r="A29" s="24"/>
      <c r="B29" s="25" t="str">
        <f>"Total Poste "&amp;A11</f>
        <v>Total Poste §4,2</v>
      </c>
      <c r="C29" s="24"/>
      <c r="D29" s="26"/>
      <c r="E29" s="26"/>
      <c r="F29" s="27"/>
      <c r="G29" s="28">
        <f>SUM(G12:G28)</f>
        <v>0</v>
      </c>
    </row>
    <row r="30" spans="1:12">
      <c r="A30" s="15"/>
      <c r="B30" s="20"/>
      <c r="C30" s="15"/>
      <c r="D30" s="16"/>
      <c r="E30" s="16"/>
      <c r="F30" s="17"/>
      <c r="G30" s="17"/>
    </row>
    <row r="31" spans="1:12">
      <c r="A31" s="14" t="s">
        <v>70</v>
      </c>
      <c r="B31" s="58" t="s">
        <v>13</v>
      </c>
      <c r="C31" s="15"/>
      <c r="D31" s="16"/>
      <c r="E31" s="16"/>
      <c r="F31" s="17"/>
      <c r="G31" s="17"/>
    </row>
    <row r="32" spans="1:12">
      <c r="A32" s="15"/>
      <c r="B32" s="29" t="s">
        <v>14</v>
      </c>
      <c r="C32" s="15" t="s">
        <v>11</v>
      </c>
      <c r="D32" s="16">
        <v>16</v>
      </c>
      <c r="E32" s="16"/>
      <c r="F32" s="21"/>
      <c r="G32" s="21">
        <f>E32*F32</f>
        <v>0</v>
      </c>
    </row>
    <row r="33" spans="1:7">
      <c r="A33" s="15"/>
      <c r="B33" s="29" t="s">
        <v>42</v>
      </c>
      <c r="C33" s="15" t="s">
        <v>11</v>
      </c>
      <c r="D33" s="16">
        <v>6</v>
      </c>
      <c r="E33" s="16"/>
      <c r="F33" s="21"/>
      <c r="G33" s="21">
        <f t="shared" ref="G33:G36" si="1">E33*F33</f>
        <v>0</v>
      </c>
    </row>
    <row r="34" spans="1:7">
      <c r="A34" s="15"/>
      <c r="B34" s="29" t="s">
        <v>17</v>
      </c>
      <c r="C34" s="15" t="s">
        <v>11</v>
      </c>
      <c r="D34" s="16">
        <v>4</v>
      </c>
      <c r="E34" s="16"/>
      <c r="F34" s="21"/>
      <c r="G34" s="21">
        <f t="shared" si="1"/>
        <v>0</v>
      </c>
    </row>
    <row r="35" spans="1:7">
      <c r="A35" s="15"/>
      <c r="B35" s="29" t="s">
        <v>16</v>
      </c>
      <c r="C35" s="15" t="s">
        <v>11</v>
      </c>
      <c r="D35" s="16">
        <v>10</v>
      </c>
      <c r="E35" s="16"/>
      <c r="F35" s="21"/>
      <c r="G35" s="21">
        <f t="shared" si="1"/>
        <v>0</v>
      </c>
    </row>
    <row r="36" spans="1:7">
      <c r="A36" s="15"/>
      <c r="B36" s="29" t="s">
        <v>15</v>
      </c>
      <c r="C36" s="15" t="s">
        <v>1</v>
      </c>
      <c r="D36" s="16">
        <v>1</v>
      </c>
      <c r="E36" s="16"/>
      <c r="F36" s="21"/>
      <c r="G36" s="21">
        <f t="shared" si="1"/>
        <v>0</v>
      </c>
    </row>
    <row r="37" spans="1:7">
      <c r="A37" s="15"/>
      <c r="B37" s="29"/>
      <c r="C37" s="15"/>
      <c r="D37" s="16"/>
      <c r="E37" s="16"/>
      <c r="F37" s="21"/>
      <c r="G37" s="21"/>
    </row>
    <row r="38" spans="1:7">
      <c r="A38" s="15"/>
      <c r="B38" s="23" t="s">
        <v>52</v>
      </c>
      <c r="C38" s="15" t="s">
        <v>1</v>
      </c>
      <c r="D38" s="16">
        <v>2</v>
      </c>
      <c r="E38" s="16"/>
      <c r="F38" s="21"/>
      <c r="G38" s="21">
        <f>E38*F38</f>
        <v>0</v>
      </c>
    </row>
    <row r="39" spans="1:7">
      <c r="A39" s="15"/>
      <c r="B39" s="29"/>
      <c r="C39" s="15"/>
      <c r="D39" s="16"/>
      <c r="E39" s="16"/>
      <c r="F39" s="21"/>
      <c r="G39" s="21"/>
    </row>
    <row r="40" spans="1:7">
      <c r="A40" s="24"/>
      <c r="B40" s="25" t="str">
        <f>"Total Poste "&amp;A31</f>
        <v>Total Poste §4,1</v>
      </c>
      <c r="C40" s="24"/>
      <c r="D40" s="26"/>
      <c r="E40" s="26"/>
      <c r="F40" s="27"/>
      <c r="G40" s="28">
        <f>SUM(G32:G39)</f>
        <v>0</v>
      </c>
    </row>
    <row r="41" spans="1:7">
      <c r="A41" s="15"/>
      <c r="B41" s="20"/>
      <c r="C41" s="15"/>
      <c r="D41" s="16"/>
      <c r="E41" s="16"/>
      <c r="F41" s="17"/>
      <c r="G41" s="17"/>
    </row>
    <row r="42" spans="1:7">
      <c r="A42" s="14" t="s">
        <v>72</v>
      </c>
      <c r="B42" s="58" t="s">
        <v>19</v>
      </c>
      <c r="C42" s="15"/>
      <c r="D42" s="16"/>
      <c r="E42" s="16"/>
      <c r="F42" s="17"/>
      <c r="G42" s="17"/>
    </row>
    <row r="43" spans="1:7">
      <c r="A43" s="15"/>
      <c r="B43" s="30" t="s">
        <v>40</v>
      </c>
      <c r="C43" s="15"/>
      <c r="D43" s="16"/>
      <c r="E43" s="16"/>
      <c r="F43" s="21"/>
      <c r="G43" s="21"/>
    </row>
    <row r="44" spans="1:7">
      <c r="A44" s="31"/>
      <c r="B44" s="92" t="s">
        <v>20</v>
      </c>
      <c r="C44" s="15"/>
      <c r="D44" s="16"/>
      <c r="E44" s="16"/>
      <c r="F44" s="21"/>
      <c r="G44" s="21"/>
    </row>
    <row r="45" spans="1:7">
      <c r="A45" s="31"/>
      <c r="B45" s="20" t="s">
        <v>62</v>
      </c>
      <c r="C45" s="15" t="s">
        <v>2</v>
      </c>
      <c r="D45" s="16"/>
      <c r="E45" s="16"/>
      <c r="F45" s="21"/>
      <c r="G45" s="21">
        <f t="shared" ref="G45:G47" si="2">E45*F45</f>
        <v>0</v>
      </c>
    </row>
    <row r="46" spans="1:7">
      <c r="A46" s="31"/>
      <c r="B46" s="64" t="s">
        <v>63</v>
      </c>
      <c r="C46" s="15" t="s">
        <v>2</v>
      </c>
      <c r="D46" s="16"/>
      <c r="E46" s="16"/>
      <c r="F46" s="21"/>
      <c r="G46" s="21">
        <f t="shared" si="2"/>
        <v>0</v>
      </c>
    </row>
    <row r="47" spans="1:7">
      <c r="A47" s="31"/>
      <c r="B47" s="32" t="s">
        <v>32</v>
      </c>
      <c r="C47" s="15" t="s">
        <v>2</v>
      </c>
      <c r="D47" s="16"/>
      <c r="E47" s="16"/>
      <c r="F47" s="21"/>
      <c r="G47" s="21">
        <f t="shared" si="2"/>
        <v>0</v>
      </c>
    </row>
    <row r="48" spans="1:7">
      <c r="A48" s="31"/>
      <c r="B48" s="32"/>
      <c r="C48" s="15"/>
      <c r="D48" s="16"/>
      <c r="E48" s="16"/>
      <c r="F48" s="21"/>
      <c r="G48" s="21"/>
    </row>
    <row r="49" spans="1:7">
      <c r="A49" s="31"/>
      <c r="B49" s="92" t="s">
        <v>21</v>
      </c>
      <c r="C49" s="15"/>
      <c r="D49" s="16"/>
      <c r="E49" s="16"/>
      <c r="F49" s="21"/>
      <c r="G49" s="21"/>
    </row>
    <row r="50" spans="1:7">
      <c r="A50" s="31"/>
      <c r="B50" s="32" t="s">
        <v>33</v>
      </c>
      <c r="C50" s="15" t="s">
        <v>2</v>
      </c>
      <c r="D50" s="16">
        <v>2</v>
      </c>
      <c r="E50" s="16"/>
      <c r="F50" s="21"/>
      <c r="G50" s="21">
        <f t="shared" ref="G50:G55" si="3">E50*F50</f>
        <v>0</v>
      </c>
    </row>
    <row r="51" spans="1:7">
      <c r="A51" s="31"/>
      <c r="B51" s="64" t="s">
        <v>64</v>
      </c>
      <c r="C51" s="15" t="s">
        <v>2</v>
      </c>
      <c r="D51" s="16">
        <v>1</v>
      </c>
      <c r="E51" s="16"/>
      <c r="F51" s="21"/>
      <c r="G51" s="21">
        <f t="shared" si="3"/>
        <v>0</v>
      </c>
    </row>
    <row r="52" spans="1:7">
      <c r="A52" s="31"/>
      <c r="B52" s="32" t="s">
        <v>61</v>
      </c>
      <c r="C52" s="15" t="s">
        <v>2</v>
      </c>
      <c r="D52" s="16">
        <v>2</v>
      </c>
      <c r="E52" s="16"/>
      <c r="F52" s="21"/>
      <c r="G52" s="21">
        <f t="shared" si="3"/>
        <v>0</v>
      </c>
    </row>
    <row r="53" spans="1:7">
      <c r="A53" s="31"/>
      <c r="B53" s="32" t="s">
        <v>67</v>
      </c>
      <c r="C53" s="15" t="s">
        <v>66</v>
      </c>
      <c r="D53" s="16"/>
      <c r="E53" s="16"/>
      <c r="F53" s="21"/>
      <c r="G53" s="21">
        <f t="shared" si="3"/>
        <v>0</v>
      </c>
    </row>
    <row r="54" spans="1:7">
      <c r="A54" s="31"/>
      <c r="B54" s="32" t="s">
        <v>68</v>
      </c>
      <c r="C54" s="15" t="s">
        <v>2</v>
      </c>
      <c r="D54" s="16">
        <v>1</v>
      </c>
      <c r="E54" s="16"/>
      <c r="F54" s="21"/>
      <c r="G54" s="21">
        <f t="shared" si="3"/>
        <v>0</v>
      </c>
    </row>
    <row r="55" spans="1:7">
      <c r="A55" s="31"/>
      <c r="B55" s="32" t="s">
        <v>55</v>
      </c>
      <c r="C55" s="15" t="s">
        <v>2</v>
      </c>
      <c r="D55" s="16">
        <v>1</v>
      </c>
      <c r="E55" s="16"/>
      <c r="F55" s="21"/>
      <c r="G55" s="21">
        <f t="shared" si="3"/>
        <v>0</v>
      </c>
    </row>
    <row r="56" spans="1:7">
      <c r="A56" s="31"/>
      <c r="B56" s="32"/>
      <c r="C56" s="15"/>
      <c r="D56" s="16"/>
      <c r="E56" s="16"/>
      <c r="F56" s="21"/>
      <c r="G56" s="21"/>
    </row>
    <row r="57" spans="1:7">
      <c r="A57" s="31"/>
      <c r="B57" s="32" t="s">
        <v>22</v>
      </c>
      <c r="C57" s="15"/>
      <c r="D57" s="16"/>
      <c r="E57" s="16"/>
      <c r="F57" s="21"/>
      <c r="G57" s="21"/>
    </row>
    <row r="58" spans="1:7">
      <c r="A58" s="31"/>
      <c r="B58" s="32" t="s">
        <v>65</v>
      </c>
      <c r="C58" s="15" t="s">
        <v>2</v>
      </c>
      <c r="D58" s="16">
        <v>1</v>
      </c>
      <c r="E58" s="16"/>
      <c r="F58" s="21"/>
      <c r="G58" s="21">
        <f>E58*F58</f>
        <v>0</v>
      </c>
    </row>
    <row r="59" spans="1:7">
      <c r="A59" s="31"/>
      <c r="B59" s="32"/>
      <c r="C59" s="15"/>
      <c r="D59" s="16"/>
      <c r="E59" s="16"/>
      <c r="F59" s="21"/>
      <c r="G59" s="21"/>
    </row>
    <row r="60" spans="1:7" ht="12.75" hidden="1" customHeight="1">
      <c r="A60" s="24"/>
      <c r="B60" s="25" t="str">
        <f>"Total Poste "&amp;A42</f>
        <v>Total Poste §4,5</v>
      </c>
      <c r="C60" s="24"/>
      <c r="D60" s="26"/>
      <c r="E60" s="26"/>
      <c r="F60" s="33"/>
      <c r="G60" s="28">
        <f>SUM(G43:G59)</f>
        <v>0</v>
      </c>
    </row>
    <row r="61" spans="1:7" ht="12.75" hidden="1" customHeight="1">
      <c r="A61" s="15"/>
      <c r="B61" s="30"/>
      <c r="C61" s="15"/>
      <c r="D61" s="16"/>
      <c r="E61" s="16"/>
      <c r="F61" s="17"/>
      <c r="G61" s="17"/>
    </row>
    <row r="62" spans="1:7" ht="12.75" hidden="1" customHeight="1">
      <c r="A62" s="14" t="s">
        <v>23</v>
      </c>
      <c r="B62" s="34" t="s">
        <v>24</v>
      </c>
      <c r="C62" s="15"/>
      <c r="D62" s="16"/>
      <c r="E62" s="16"/>
      <c r="F62" s="21"/>
      <c r="G62" s="21"/>
    </row>
    <row r="63" spans="1:7" ht="12.75" hidden="1" customHeight="1">
      <c r="A63" s="15"/>
      <c r="B63" s="20"/>
      <c r="C63" s="15"/>
      <c r="D63" s="16"/>
      <c r="E63" s="16"/>
      <c r="F63" s="21"/>
      <c r="G63" s="21"/>
    </row>
    <row r="64" spans="1:7" ht="12.75" hidden="1" customHeight="1">
      <c r="A64" s="31"/>
      <c r="B64" s="32" t="s">
        <v>25</v>
      </c>
      <c r="C64" s="15" t="s">
        <v>1</v>
      </c>
      <c r="D64" s="16"/>
      <c r="E64" s="16"/>
      <c r="F64" s="21"/>
      <c r="G64" s="21">
        <f t="shared" ref="G64" si="4">SUM(D64*F64)</f>
        <v>0</v>
      </c>
    </row>
    <row r="65" spans="1:7" ht="12.75" hidden="1" customHeight="1">
      <c r="A65" s="15"/>
      <c r="B65" s="20" t="s">
        <v>26</v>
      </c>
      <c r="C65" s="15" t="s">
        <v>1</v>
      </c>
      <c r="D65" s="16"/>
      <c r="E65" s="16"/>
      <c r="F65" s="21"/>
      <c r="G65" s="21">
        <f>SUM(D65*F65)</f>
        <v>0</v>
      </c>
    </row>
    <row r="66" spans="1:7" ht="12.75" hidden="1" customHeight="1">
      <c r="A66" s="15"/>
      <c r="B66" s="20" t="s">
        <v>27</v>
      </c>
      <c r="C66" s="15" t="s">
        <v>11</v>
      </c>
      <c r="D66" s="16"/>
      <c r="E66" s="16"/>
      <c r="F66" s="21"/>
      <c r="G66" s="21">
        <f>SUM(D66*F66)</f>
        <v>0</v>
      </c>
    </row>
    <row r="67" spans="1:7" ht="12.75" hidden="1" customHeight="1">
      <c r="A67" s="15"/>
      <c r="B67" s="20" t="s">
        <v>28</v>
      </c>
      <c r="C67" s="15" t="s">
        <v>1</v>
      </c>
      <c r="D67" s="16"/>
      <c r="E67" s="16"/>
      <c r="F67" s="21"/>
      <c r="G67" s="21">
        <f>SUM(D67*F67)</f>
        <v>0</v>
      </c>
    </row>
    <row r="68" spans="1:7" ht="12.75" hidden="1" customHeight="1">
      <c r="A68" s="15"/>
      <c r="B68" s="20"/>
      <c r="C68" s="15"/>
      <c r="D68" s="16"/>
      <c r="E68" s="16"/>
      <c r="F68" s="21"/>
      <c r="G68" s="21"/>
    </row>
    <row r="69" spans="1:7">
      <c r="A69" s="24"/>
      <c r="B69" s="25" t="str">
        <f>"Total Poste "&amp;A42</f>
        <v>Total Poste §4,5</v>
      </c>
      <c r="C69" s="24"/>
      <c r="D69" s="26"/>
      <c r="E69" s="26"/>
      <c r="F69" s="33"/>
      <c r="G69" s="28">
        <f>SUM(G42:G59)</f>
        <v>0</v>
      </c>
    </row>
    <row r="70" spans="1:7">
      <c r="A70" s="31"/>
      <c r="B70" s="32"/>
      <c r="C70" s="15"/>
      <c r="D70" s="16"/>
      <c r="E70" s="16"/>
      <c r="F70" s="21"/>
      <c r="G70" s="21"/>
    </row>
    <row r="71" spans="1:7">
      <c r="A71" s="14" t="s">
        <v>71</v>
      </c>
      <c r="B71" s="58" t="s">
        <v>18</v>
      </c>
      <c r="C71" s="15"/>
      <c r="D71" s="16"/>
      <c r="E71" s="16"/>
      <c r="F71" s="17"/>
      <c r="G71" s="17"/>
    </row>
    <row r="72" spans="1:7">
      <c r="A72" s="14"/>
      <c r="B72" s="30" t="s">
        <v>41</v>
      </c>
      <c r="C72" s="15"/>
      <c r="D72" s="16"/>
      <c r="E72" s="16"/>
      <c r="F72" s="17"/>
      <c r="G72" s="17"/>
    </row>
    <row r="73" spans="1:7">
      <c r="A73" s="15"/>
      <c r="B73" s="29" t="s">
        <v>57</v>
      </c>
      <c r="C73" s="15" t="s">
        <v>2</v>
      </c>
      <c r="D73" s="16"/>
      <c r="E73" s="16"/>
      <c r="F73" s="21"/>
      <c r="G73" s="21">
        <f>E73*F73</f>
        <v>0</v>
      </c>
    </row>
    <row r="74" spans="1:7">
      <c r="A74" s="15"/>
      <c r="B74" s="29" t="s">
        <v>58</v>
      </c>
      <c r="C74" s="15" t="s">
        <v>2</v>
      </c>
      <c r="D74" s="43">
        <v>1</v>
      </c>
      <c r="E74" s="16"/>
      <c r="F74" s="21"/>
      <c r="G74" s="21">
        <f t="shared" ref="G74" si="5">E74*F74</f>
        <v>0</v>
      </c>
    </row>
    <row r="75" spans="1:7">
      <c r="A75" s="15"/>
      <c r="B75" s="29"/>
      <c r="C75" s="15"/>
      <c r="D75" s="16"/>
      <c r="E75" s="16"/>
      <c r="F75" s="21"/>
      <c r="G75" s="21"/>
    </row>
    <row r="76" spans="1:7">
      <c r="A76" s="24"/>
      <c r="B76" s="25" t="str">
        <f>"Total Poste "&amp;A71</f>
        <v>Total Poste §4,3</v>
      </c>
      <c r="C76" s="24"/>
      <c r="D76" s="26"/>
      <c r="E76" s="26"/>
      <c r="F76" s="27"/>
      <c r="G76" s="28">
        <f>SUM(G73:G75)</f>
        <v>0</v>
      </c>
    </row>
    <row r="77" spans="1:7">
      <c r="A77" s="15"/>
      <c r="B77" s="83"/>
      <c r="C77" s="15"/>
      <c r="D77" s="16"/>
      <c r="E77" s="16"/>
      <c r="F77" s="21"/>
      <c r="G77" s="84"/>
    </row>
    <row r="78" spans="1:7">
      <c r="A78" s="15"/>
      <c r="B78" s="20"/>
      <c r="C78" s="15"/>
      <c r="D78" s="16"/>
      <c r="E78" s="16"/>
      <c r="F78" s="21"/>
      <c r="G78" s="21"/>
    </row>
    <row r="79" spans="1:7">
      <c r="A79" s="24"/>
      <c r="B79" s="25" t="s">
        <v>29</v>
      </c>
      <c r="C79" s="24"/>
      <c r="D79" s="26"/>
      <c r="E79" s="26"/>
      <c r="F79" s="33"/>
      <c r="G79" s="28">
        <f>G29+G40+G76+G60+G69</f>
        <v>0</v>
      </c>
    </row>
    <row r="80" spans="1:7">
      <c r="A80" s="24"/>
      <c r="B80" s="25" t="s">
        <v>88</v>
      </c>
      <c r="C80" s="35">
        <v>1</v>
      </c>
      <c r="D80" s="26"/>
      <c r="E80" s="26"/>
      <c r="F80" s="33"/>
      <c r="G80" s="28">
        <f>C80*G79</f>
        <v>0</v>
      </c>
    </row>
    <row r="81" spans="1:9">
      <c r="A81" s="59"/>
      <c r="B81" s="60"/>
      <c r="C81" s="59"/>
      <c r="D81" s="61"/>
      <c r="E81" s="61"/>
      <c r="F81" s="62"/>
      <c r="G81" s="62"/>
    </row>
    <row r="82" spans="1:9">
      <c r="A82" s="36"/>
      <c r="B82" s="126" t="s">
        <v>3</v>
      </c>
      <c r="C82" s="126"/>
      <c r="D82" s="126"/>
      <c r="E82" s="126"/>
      <c r="F82" s="126"/>
      <c r="G82" s="37">
        <f>G80</f>
        <v>0</v>
      </c>
      <c r="I82" s="22"/>
    </row>
    <row r="83" spans="1:9">
      <c r="A83" s="20"/>
      <c r="B83" s="38"/>
      <c r="C83" s="109"/>
      <c r="D83" s="109"/>
      <c r="E83" s="109"/>
      <c r="F83" s="110"/>
      <c r="G83" s="39"/>
    </row>
    <row r="84" spans="1:9">
      <c r="A84" s="40"/>
      <c r="B84" s="111"/>
      <c r="C84" s="111"/>
      <c r="D84" s="111"/>
      <c r="E84" s="111"/>
      <c r="F84" s="111"/>
      <c r="G84" s="41"/>
    </row>
  </sheetData>
  <mergeCells count="8">
    <mergeCell ref="C83:F83"/>
    <mergeCell ref="B84:F84"/>
    <mergeCell ref="A1:G1"/>
    <mergeCell ref="A2:G3"/>
    <mergeCell ref="A5:G5"/>
    <mergeCell ref="A6:G6"/>
    <mergeCell ref="A7:G7"/>
    <mergeCell ref="B82:F82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61" firstPageNumber="0" fitToWidth="0" orientation="portrait" r:id="rId1"/>
  <headerFooter alignWithMargins="0">
    <oddFooter>&amp;L&amp;"Arial,Normal"&amp;10 &amp;R&amp;"Arial,Normal"&amp;10Page &amp;P/&amp;N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81F93-E2FB-45E1-B53D-BB84087C6C53}">
  <sheetPr>
    <pageSetUpPr fitToPage="1"/>
  </sheetPr>
  <dimension ref="A1:L84"/>
  <sheetViews>
    <sheetView view="pageBreakPreview" topLeftCell="A42" zoomScaleNormal="100" zoomScaleSheetLayoutView="100" workbookViewId="0">
      <selection activeCell="G82" sqref="G82"/>
    </sheetView>
  </sheetViews>
  <sheetFormatPr baseColWidth="10" defaultRowHeight="12.75"/>
  <cols>
    <col min="1" max="1" width="6.85546875" style="42" customWidth="1"/>
    <col min="2" max="2" width="61.42578125" style="18" customWidth="1"/>
    <col min="3" max="3" width="6.85546875" style="42" customWidth="1"/>
    <col min="4" max="5" width="5.5703125" style="43" customWidth="1"/>
    <col min="6" max="6" width="13.28515625" style="22" customWidth="1"/>
    <col min="7" max="7" width="13.140625" style="22" customWidth="1"/>
    <col min="8" max="8" width="11.42578125" style="18"/>
    <col min="9" max="9" width="11.85546875" style="18" bestFit="1" customWidth="1"/>
    <col min="10" max="11" width="11.42578125" style="18"/>
    <col min="12" max="12" width="11.85546875" style="18" bestFit="1" customWidth="1"/>
    <col min="13" max="258" width="11.42578125" style="18"/>
    <col min="259" max="259" width="69.28515625" style="18" bestFit="1" customWidth="1"/>
    <col min="260" max="260" width="6.85546875" style="18" customWidth="1"/>
    <col min="261" max="261" width="5.5703125" style="18" customWidth="1"/>
    <col min="262" max="262" width="9" style="18" customWidth="1"/>
    <col min="263" max="263" width="13.140625" style="18" customWidth="1"/>
    <col min="264" max="514" width="11.42578125" style="18"/>
    <col min="515" max="515" width="69.28515625" style="18" bestFit="1" customWidth="1"/>
    <col min="516" max="516" width="6.85546875" style="18" customWidth="1"/>
    <col min="517" max="517" width="5.5703125" style="18" customWidth="1"/>
    <col min="518" max="518" width="9" style="18" customWidth="1"/>
    <col min="519" max="519" width="13.140625" style="18" customWidth="1"/>
    <col min="520" max="770" width="11.42578125" style="18"/>
    <col min="771" max="771" width="69.28515625" style="18" bestFit="1" customWidth="1"/>
    <col min="772" max="772" width="6.85546875" style="18" customWidth="1"/>
    <col min="773" max="773" width="5.5703125" style="18" customWidth="1"/>
    <col min="774" max="774" width="9" style="18" customWidth="1"/>
    <col min="775" max="775" width="13.140625" style="18" customWidth="1"/>
    <col min="776" max="1026" width="11.42578125" style="18"/>
    <col min="1027" max="1027" width="69.28515625" style="18" bestFit="1" customWidth="1"/>
    <col min="1028" max="1028" width="6.85546875" style="18" customWidth="1"/>
    <col min="1029" max="1029" width="5.5703125" style="18" customWidth="1"/>
    <col min="1030" max="1030" width="9" style="18" customWidth="1"/>
    <col min="1031" max="1031" width="13.140625" style="18" customWidth="1"/>
    <col min="1032" max="1282" width="11.42578125" style="18"/>
    <col min="1283" max="1283" width="69.28515625" style="18" bestFit="1" customWidth="1"/>
    <col min="1284" max="1284" width="6.85546875" style="18" customWidth="1"/>
    <col min="1285" max="1285" width="5.5703125" style="18" customWidth="1"/>
    <col min="1286" max="1286" width="9" style="18" customWidth="1"/>
    <col min="1287" max="1287" width="13.140625" style="18" customWidth="1"/>
    <col min="1288" max="1538" width="11.42578125" style="18"/>
    <col min="1539" max="1539" width="69.28515625" style="18" bestFit="1" customWidth="1"/>
    <col min="1540" max="1540" width="6.85546875" style="18" customWidth="1"/>
    <col min="1541" max="1541" width="5.5703125" style="18" customWidth="1"/>
    <col min="1542" max="1542" width="9" style="18" customWidth="1"/>
    <col min="1543" max="1543" width="13.140625" style="18" customWidth="1"/>
    <col min="1544" max="1794" width="11.42578125" style="18"/>
    <col min="1795" max="1795" width="69.28515625" style="18" bestFit="1" customWidth="1"/>
    <col min="1796" max="1796" width="6.85546875" style="18" customWidth="1"/>
    <col min="1797" max="1797" width="5.5703125" style="18" customWidth="1"/>
    <col min="1798" max="1798" width="9" style="18" customWidth="1"/>
    <col min="1799" max="1799" width="13.140625" style="18" customWidth="1"/>
    <col min="1800" max="2050" width="11.42578125" style="18"/>
    <col min="2051" max="2051" width="69.28515625" style="18" bestFit="1" customWidth="1"/>
    <col min="2052" max="2052" width="6.85546875" style="18" customWidth="1"/>
    <col min="2053" max="2053" width="5.5703125" style="18" customWidth="1"/>
    <col min="2054" max="2054" width="9" style="18" customWidth="1"/>
    <col min="2055" max="2055" width="13.140625" style="18" customWidth="1"/>
    <col min="2056" max="2306" width="11.42578125" style="18"/>
    <col min="2307" max="2307" width="69.28515625" style="18" bestFit="1" customWidth="1"/>
    <col min="2308" max="2308" width="6.85546875" style="18" customWidth="1"/>
    <col min="2309" max="2309" width="5.5703125" style="18" customWidth="1"/>
    <col min="2310" max="2310" width="9" style="18" customWidth="1"/>
    <col min="2311" max="2311" width="13.140625" style="18" customWidth="1"/>
    <col min="2312" max="2562" width="11.42578125" style="18"/>
    <col min="2563" max="2563" width="69.28515625" style="18" bestFit="1" customWidth="1"/>
    <col min="2564" max="2564" width="6.85546875" style="18" customWidth="1"/>
    <col min="2565" max="2565" width="5.5703125" style="18" customWidth="1"/>
    <col min="2566" max="2566" width="9" style="18" customWidth="1"/>
    <col min="2567" max="2567" width="13.140625" style="18" customWidth="1"/>
    <col min="2568" max="2818" width="11.42578125" style="18"/>
    <col min="2819" max="2819" width="69.28515625" style="18" bestFit="1" customWidth="1"/>
    <col min="2820" max="2820" width="6.85546875" style="18" customWidth="1"/>
    <col min="2821" max="2821" width="5.5703125" style="18" customWidth="1"/>
    <col min="2822" max="2822" width="9" style="18" customWidth="1"/>
    <col min="2823" max="2823" width="13.140625" style="18" customWidth="1"/>
    <col min="2824" max="3074" width="11.42578125" style="18"/>
    <col min="3075" max="3075" width="69.28515625" style="18" bestFit="1" customWidth="1"/>
    <col min="3076" max="3076" width="6.85546875" style="18" customWidth="1"/>
    <col min="3077" max="3077" width="5.5703125" style="18" customWidth="1"/>
    <col min="3078" max="3078" width="9" style="18" customWidth="1"/>
    <col min="3079" max="3079" width="13.140625" style="18" customWidth="1"/>
    <col min="3080" max="3330" width="11.42578125" style="18"/>
    <col min="3331" max="3331" width="69.28515625" style="18" bestFit="1" customWidth="1"/>
    <col min="3332" max="3332" width="6.85546875" style="18" customWidth="1"/>
    <col min="3333" max="3333" width="5.5703125" style="18" customWidth="1"/>
    <col min="3334" max="3334" width="9" style="18" customWidth="1"/>
    <col min="3335" max="3335" width="13.140625" style="18" customWidth="1"/>
    <col min="3336" max="3586" width="11.42578125" style="18"/>
    <col min="3587" max="3587" width="69.28515625" style="18" bestFit="1" customWidth="1"/>
    <col min="3588" max="3588" width="6.85546875" style="18" customWidth="1"/>
    <col min="3589" max="3589" width="5.5703125" style="18" customWidth="1"/>
    <col min="3590" max="3590" width="9" style="18" customWidth="1"/>
    <col min="3591" max="3591" width="13.140625" style="18" customWidth="1"/>
    <col min="3592" max="3842" width="11.42578125" style="18"/>
    <col min="3843" max="3843" width="69.28515625" style="18" bestFit="1" customWidth="1"/>
    <col min="3844" max="3844" width="6.85546875" style="18" customWidth="1"/>
    <col min="3845" max="3845" width="5.5703125" style="18" customWidth="1"/>
    <col min="3846" max="3846" width="9" style="18" customWidth="1"/>
    <col min="3847" max="3847" width="13.140625" style="18" customWidth="1"/>
    <col min="3848" max="4098" width="11.42578125" style="18"/>
    <col min="4099" max="4099" width="69.28515625" style="18" bestFit="1" customWidth="1"/>
    <col min="4100" max="4100" width="6.85546875" style="18" customWidth="1"/>
    <col min="4101" max="4101" width="5.5703125" style="18" customWidth="1"/>
    <col min="4102" max="4102" width="9" style="18" customWidth="1"/>
    <col min="4103" max="4103" width="13.140625" style="18" customWidth="1"/>
    <col min="4104" max="4354" width="11.42578125" style="18"/>
    <col min="4355" max="4355" width="69.28515625" style="18" bestFit="1" customWidth="1"/>
    <col min="4356" max="4356" width="6.85546875" style="18" customWidth="1"/>
    <col min="4357" max="4357" width="5.5703125" style="18" customWidth="1"/>
    <col min="4358" max="4358" width="9" style="18" customWidth="1"/>
    <col min="4359" max="4359" width="13.140625" style="18" customWidth="1"/>
    <col min="4360" max="4610" width="11.42578125" style="18"/>
    <col min="4611" max="4611" width="69.28515625" style="18" bestFit="1" customWidth="1"/>
    <col min="4612" max="4612" width="6.85546875" style="18" customWidth="1"/>
    <col min="4613" max="4613" width="5.5703125" style="18" customWidth="1"/>
    <col min="4614" max="4614" width="9" style="18" customWidth="1"/>
    <col min="4615" max="4615" width="13.140625" style="18" customWidth="1"/>
    <col min="4616" max="4866" width="11.42578125" style="18"/>
    <col min="4867" max="4867" width="69.28515625" style="18" bestFit="1" customWidth="1"/>
    <col min="4868" max="4868" width="6.85546875" style="18" customWidth="1"/>
    <col min="4869" max="4869" width="5.5703125" style="18" customWidth="1"/>
    <col min="4870" max="4870" width="9" style="18" customWidth="1"/>
    <col min="4871" max="4871" width="13.140625" style="18" customWidth="1"/>
    <col min="4872" max="5122" width="11.42578125" style="18"/>
    <col min="5123" max="5123" width="69.28515625" style="18" bestFit="1" customWidth="1"/>
    <col min="5124" max="5124" width="6.85546875" style="18" customWidth="1"/>
    <col min="5125" max="5125" width="5.5703125" style="18" customWidth="1"/>
    <col min="5126" max="5126" width="9" style="18" customWidth="1"/>
    <col min="5127" max="5127" width="13.140625" style="18" customWidth="1"/>
    <col min="5128" max="5378" width="11.42578125" style="18"/>
    <col min="5379" max="5379" width="69.28515625" style="18" bestFit="1" customWidth="1"/>
    <col min="5380" max="5380" width="6.85546875" style="18" customWidth="1"/>
    <col min="5381" max="5381" width="5.5703125" style="18" customWidth="1"/>
    <col min="5382" max="5382" width="9" style="18" customWidth="1"/>
    <col min="5383" max="5383" width="13.140625" style="18" customWidth="1"/>
    <col min="5384" max="5634" width="11.42578125" style="18"/>
    <col min="5635" max="5635" width="69.28515625" style="18" bestFit="1" customWidth="1"/>
    <col min="5636" max="5636" width="6.85546875" style="18" customWidth="1"/>
    <col min="5637" max="5637" width="5.5703125" style="18" customWidth="1"/>
    <col min="5638" max="5638" width="9" style="18" customWidth="1"/>
    <col min="5639" max="5639" width="13.140625" style="18" customWidth="1"/>
    <col min="5640" max="5890" width="11.42578125" style="18"/>
    <col min="5891" max="5891" width="69.28515625" style="18" bestFit="1" customWidth="1"/>
    <col min="5892" max="5892" width="6.85546875" style="18" customWidth="1"/>
    <col min="5893" max="5893" width="5.5703125" style="18" customWidth="1"/>
    <col min="5894" max="5894" width="9" style="18" customWidth="1"/>
    <col min="5895" max="5895" width="13.140625" style="18" customWidth="1"/>
    <col min="5896" max="6146" width="11.42578125" style="18"/>
    <col min="6147" max="6147" width="69.28515625" style="18" bestFit="1" customWidth="1"/>
    <col min="6148" max="6148" width="6.85546875" style="18" customWidth="1"/>
    <col min="6149" max="6149" width="5.5703125" style="18" customWidth="1"/>
    <col min="6150" max="6150" width="9" style="18" customWidth="1"/>
    <col min="6151" max="6151" width="13.140625" style="18" customWidth="1"/>
    <col min="6152" max="6402" width="11.42578125" style="18"/>
    <col min="6403" max="6403" width="69.28515625" style="18" bestFit="1" customWidth="1"/>
    <col min="6404" max="6404" width="6.85546875" style="18" customWidth="1"/>
    <col min="6405" max="6405" width="5.5703125" style="18" customWidth="1"/>
    <col min="6406" max="6406" width="9" style="18" customWidth="1"/>
    <col min="6407" max="6407" width="13.140625" style="18" customWidth="1"/>
    <col min="6408" max="6658" width="11.42578125" style="18"/>
    <col min="6659" max="6659" width="69.28515625" style="18" bestFit="1" customWidth="1"/>
    <col min="6660" max="6660" width="6.85546875" style="18" customWidth="1"/>
    <col min="6661" max="6661" width="5.5703125" style="18" customWidth="1"/>
    <col min="6662" max="6662" width="9" style="18" customWidth="1"/>
    <col min="6663" max="6663" width="13.140625" style="18" customWidth="1"/>
    <col min="6664" max="6914" width="11.42578125" style="18"/>
    <col min="6915" max="6915" width="69.28515625" style="18" bestFit="1" customWidth="1"/>
    <col min="6916" max="6916" width="6.85546875" style="18" customWidth="1"/>
    <col min="6917" max="6917" width="5.5703125" style="18" customWidth="1"/>
    <col min="6918" max="6918" width="9" style="18" customWidth="1"/>
    <col min="6919" max="6919" width="13.140625" style="18" customWidth="1"/>
    <col min="6920" max="7170" width="11.42578125" style="18"/>
    <col min="7171" max="7171" width="69.28515625" style="18" bestFit="1" customWidth="1"/>
    <col min="7172" max="7172" width="6.85546875" style="18" customWidth="1"/>
    <col min="7173" max="7173" width="5.5703125" style="18" customWidth="1"/>
    <col min="7174" max="7174" width="9" style="18" customWidth="1"/>
    <col min="7175" max="7175" width="13.140625" style="18" customWidth="1"/>
    <col min="7176" max="7426" width="11.42578125" style="18"/>
    <col min="7427" max="7427" width="69.28515625" style="18" bestFit="1" customWidth="1"/>
    <col min="7428" max="7428" width="6.85546875" style="18" customWidth="1"/>
    <col min="7429" max="7429" width="5.5703125" style="18" customWidth="1"/>
    <col min="7430" max="7430" width="9" style="18" customWidth="1"/>
    <col min="7431" max="7431" width="13.140625" style="18" customWidth="1"/>
    <col min="7432" max="7682" width="11.42578125" style="18"/>
    <col min="7683" max="7683" width="69.28515625" style="18" bestFit="1" customWidth="1"/>
    <col min="7684" max="7684" width="6.85546875" style="18" customWidth="1"/>
    <col min="7685" max="7685" width="5.5703125" style="18" customWidth="1"/>
    <col min="7686" max="7686" width="9" style="18" customWidth="1"/>
    <col min="7687" max="7687" width="13.140625" style="18" customWidth="1"/>
    <col min="7688" max="7938" width="11.42578125" style="18"/>
    <col min="7939" max="7939" width="69.28515625" style="18" bestFit="1" customWidth="1"/>
    <col min="7940" max="7940" width="6.85546875" style="18" customWidth="1"/>
    <col min="7941" max="7941" width="5.5703125" style="18" customWidth="1"/>
    <col min="7942" max="7942" width="9" style="18" customWidth="1"/>
    <col min="7943" max="7943" width="13.140625" style="18" customWidth="1"/>
    <col min="7944" max="8194" width="11.42578125" style="18"/>
    <col min="8195" max="8195" width="69.28515625" style="18" bestFit="1" customWidth="1"/>
    <col min="8196" max="8196" width="6.85546875" style="18" customWidth="1"/>
    <col min="8197" max="8197" width="5.5703125" style="18" customWidth="1"/>
    <col min="8198" max="8198" width="9" style="18" customWidth="1"/>
    <col min="8199" max="8199" width="13.140625" style="18" customWidth="1"/>
    <col min="8200" max="8450" width="11.42578125" style="18"/>
    <col min="8451" max="8451" width="69.28515625" style="18" bestFit="1" customWidth="1"/>
    <col min="8452" max="8452" width="6.85546875" style="18" customWidth="1"/>
    <col min="8453" max="8453" width="5.5703125" style="18" customWidth="1"/>
    <col min="8454" max="8454" width="9" style="18" customWidth="1"/>
    <col min="8455" max="8455" width="13.140625" style="18" customWidth="1"/>
    <col min="8456" max="8706" width="11.42578125" style="18"/>
    <col min="8707" max="8707" width="69.28515625" style="18" bestFit="1" customWidth="1"/>
    <col min="8708" max="8708" width="6.85546875" style="18" customWidth="1"/>
    <col min="8709" max="8709" width="5.5703125" style="18" customWidth="1"/>
    <col min="8710" max="8710" width="9" style="18" customWidth="1"/>
    <col min="8711" max="8711" width="13.140625" style="18" customWidth="1"/>
    <col min="8712" max="8962" width="11.42578125" style="18"/>
    <col min="8963" max="8963" width="69.28515625" style="18" bestFit="1" customWidth="1"/>
    <col min="8964" max="8964" width="6.85546875" style="18" customWidth="1"/>
    <col min="8965" max="8965" width="5.5703125" style="18" customWidth="1"/>
    <col min="8966" max="8966" width="9" style="18" customWidth="1"/>
    <col min="8967" max="8967" width="13.140625" style="18" customWidth="1"/>
    <col min="8968" max="9218" width="11.42578125" style="18"/>
    <col min="9219" max="9219" width="69.28515625" style="18" bestFit="1" customWidth="1"/>
    <col min="9220" max="9220" width="6.85546875" style="18" customWidth="1"/>
    <col min="9221" max="9221" width="5.5703125" style="18" customWidth="1"/>
    <col min="9222" max="9222" width="9" style="18" customWidth="1"/>
    <col min="9223" max="9223" width="13.140625" style="18" customWidth="1"/>
    <col min="9224" max="9474" width="11.42578125" style="18"/>
    <col min="9475" max="9475" width="69.28515625" style="18" bestFit="1" customWidth="1"/>
    <col min="9476" max="9476" width="6.85546875" style="18" customWidth="1"/>
    <col min="9477" max="9477" width="5.5703125" style="18" customWidth="1"/>
    <col min="9478" max="9478" width="9" style="18" customWidth="1"/>
    <col min="9479" max="9479" width="13.140625" style="18" customWidth="1"/>
    <col min="9480" max="9730" width="11.42578125" style="18"/>
    <col min="9731" max="9731" width="69.28515625" style="18" bestFit="1" customWidth="1"/>
    <col min="9732" max="9732" width="6.85546875" style="18" customWidth="1"/>
    <col min="9733" max="9733" width="5.5703125" style="18" customWidth="1"/>
    <col min="9734" max="9734" width="9" style="18" customWidth="1"/>
    <col min="9735" max="9735" width="13.140625" style="18" customWidth="1"/>
    <col min="9736" max="9986" width="11.42578125" style="18"/>
    <col min="9987" max="9987" width="69.28515625" style="18" bestFit="1" customWidth="1"/>
    <col min="9988" max="9988" width="6.85546875" style="18" customWidth="1"/>
    <col min="9989" max="9989" width="5.5703125" style="18" customWidth="1"/>
    <col min="9990" max="9990" width="9" style="18" customWidth="1"/>
    <col min="9991" max="9991" width="13.140625" style="18" customWidth="1"/>
    <col min="9992" max="10242" width="11.42578125" style="18"/>
    <col min="10243" max="10243" width="69.28515625" style="18" bestFit="1" customWidth="1"/>
    <col min="10244" max="10244" width="6.85546875" style="18" customWidth="1"/>
    <col min="10245" max="10245" width="5.5703125" style="18" customWidth="1"/>
    <col min="10246" max="10246" width="9" style="18" customWidth="1"/>
    <col min="10247" max="10247" width="13.140625" style="18" customWidth="1"/>
    <col min="10248" max="10498" width="11.42578125" style="18"/>
    <col min="10499" max="10499" width="69.28515625" style="18" bestFit="1" customWidth="1"/>
    <col min="10500" max="10500" width="6.85546875" style="18" customWidth="1"/>
    <col min="10501" max="10501" width="5.5703125" style="18" customWidth="1"/>
    <col min="10502" max="10502" width="9" style="18" customWidth="1"/>
    <col min="10503" max="10503" width="13.140625" style="18" customWidth="1"/>
    <col min="10504" max="10754" width="11.42578125" style="18"/>
    <col min="10755" max="10755" width="69.28515625" style="18" bestFit="1" customWidth="1"/>
    <col min="10756" max="10756" width="6.85546875" style="18" customWidth="1"/>
    <col min="10757" max="10757" width="5.5703125" style="18" customWidth="1"/>
    <col min="10758" max="10758" width="9" style="18" customWidth="1"/>
    <col min="10759" max="10759" width="13.140625" style="18" customWidth="1"/>
    <col min="10760" max="11010" width="11.42578125" style="18"/>
    <col min="11011" max="11011" width="69.28515625" style="18" bestFit="1" customWidth="1"/>
    <col min="11012" max="11012" width="6.85546875" style="18" customWidth="1"/>
    <col min="11013" max="11013" width="5.5703125" style="18" customWidth="1"/>
    <col min="11014" max="11014" width="9" style="18" customWidth="1"/>
    <col min="11015" max="11015" width="13.140625" style="18" customWidth="1"/>
    <col min="11016" max="11266" width="11.42578125" style="18"/>
    <col min="11267" max="11267" width="69.28515625" style="18" bestFit="1" customWidth="1"/>
    <col min="11268" max="11268" width="6.85546875" style="18" customWidth="1"/>
    <col min="11269" max="11269" width="5.5703125" style="18" customWidth="1"/>
    <col min="11270" max="11270" width="9" style="18" customWidth="1"/>
    <col min="11271" max="11271" width="13.140625" style="18" customWidth="1"/>
    <col min="11272" max="11522" width="11.42578125" style="18"/>
    <col min="11523" max="11523" width="69.28515625" style="18" bestFit="1" customWidth="1"/>
    <col min="11524" max="11524" width="6.85546875" style="18" customWidth="1"/>
    <col min="11525" max="11525" width="5.5703125" style="18" customWidth="1"/>
    <col min="11526" max="11526" width="9" style="18" customWidth="1"/>
    <col min="11527" max="11527" width="13.140625" style="18" customWidth="1"/>
    <col min="11528" max="11778" width="11.42578125" style="18"/>
    <col min="11779" max="11779" width="69.28515625" style="18" bestFit="1" customWidth="1"/>
    <col min="11780" max="11780" width="6.85546875" style="18" customWidth="1"/>
    <col min="11781" max="11781" width="5.5703125" style="18" customWidth="1"/>
    <col min="11782" max="11782" width="9" style="18" customWidth="1"/>
    <col min="11783" max="11783" width="13.140625" style="18" customWidth="1"/>
    <col min="11784" max="12034" width="11.42578125" style="18"/>
    <col min="12035" max="12035" width="69.28515625" style="18" bestFit="1" customWidth="1"/>
    <col min="12036" max="12036" width="6.85546875" style="18" customWidth="1"/>
    <col min="12037" max="12037" width="5.5703125" style="18" customWidth="1"/>
    <col min="12038" max="12038" width="9" style="18" customWidth="1"/>
    <col min="12039" max="12039" width="13.140625" style="18" customWidth="1"/>
    <col min="12040" max="12290" width="11.42578125" style="18"/>
    <col min="12291" max="12291" width="69.28515625" style="18" bestFit="1" customWidth="1"/>
    <col min="12292" max="12292" width="6.85546875" style="18" customWidth="1"/>
    <col min="12293" max="12293" width="5.5703125" style="18" customWidth="1"/>
    <col min="12294" max="12294" width="9" style="18" customWidth="1"/>
    <col min="12295" max="12295" width="13.140625" style="18" customWidth="1"/>
    <col min="12296" max="12546" width="11.42578125" style="18"/>
    <col min="12547" max="12547" width="69.28515625" style="18" bestFit="1" customWidth="1"/>
    <col min="12548" max="12548" width="6.85546875" style="18" customWidth="1"/>
    <col min="12549" max="12549" width="5.5703125" style="18" customWidth="1"/>
    <col min="12550" max="12550" width="9" style="18" customWidth="1"/>
    <col min="12551" max="12551" width="13.140625" style="18" customWidth="1"/>
    <col min="12552" max="12802" width="11.42578125" style="18"/>
    <col min="12803" max="12803" width="69.28515625" style="18" bestFit="1" customWidth="1"/>
    <col min="12804" max="12804" width="6.85546875" style="18" customWidth="1"/>
    <col min="12805" max="12805" width="5.5703125" style="18" customWidth="1"/>
    <col min="12806" max="12806" width="9" style="18" customWidth="1"/>
    <col min="12807" max="12807" width="13.140625" style="18" customWidth="1"/>
    <col min="12808" max="13058" width="11.42578125" style="18"/>
    <col min="13059" max="13059" width="69.28515625" style="18" bestFit="1" customWidth="1"/>
    <col min="13060" max="13060" width="6.85546875" style="18" customWidth="1"/>
    <col min="13061" max="13061" width="5.5703125" style="18" customWidth="1"/>
    <col min="13062" max="13062" width="9" style="18" customWidth="1"/>
    <col min="13063" max="13063" width="13.140625" style="18" customWidth="1"/>
    <col min="13064" max="13314" width="11.42578125" style="18"/>
    <col min="13315" max="13315" width="69.28515625" style="18" bestFit="1" customWidth="1"/>
    <col min="13316" max="13316" width="6.85546875" style="18" customWidth="1"/>
    <col min="13317" max="13317" width="5.5703125" style="18" customWidth="1"/>
    <col min="13318" max="13318" width="9" style="18" customWidth="1"/>
    <col min="13319" max="13319" width="13.140625" style="18" customWidth="1"/>
    <col min="13320" max="13570" width="11.42578125" style="18"/>
    <col min="13571" max="13571" width="69.28515625" style="18" bestFit="1" customWidth="1"/>
    <col min="13572" max="13572" width="6.85546875" style="18" customWidth="1"/>
    <col min="13573" max="13573" width="5.5703125" style="18" customWidth="1"/>
    <col min="13574" max="13574" width="9" style="18" customWidth="1"/>
    <col min="13575" max="13575" width="13.140625" style="18" customWidth="1"/>
    <col min="13576" max="13826" width="11.42578125" style="18"/>
    <col min="13827" max="13827" width="69.28515625" style="18" bestFit="1" customWidth="1"/>
    <col min="13828" max="13828" width="6.85546875" style="18" customWidth="1"/>
    <col min="13829" max="13829" width="5.5703125" style="18" customWidth="1"/>
    <col min="13830" max="13830" width="9" style="18" customWidth="1"/>
    <col min="13831" max="13831" width="13.140625" style="18" customWidth="1"/>
    <col min="13832" max="14082" width="11.42578125" style="18"/>
    <col min="14083" max="14083" width="69.28515625" style="18" bestFit="1" customWidth="1"/>
    <col min="14084" max="14084" width="6.85546875" style="18" customWidth="1"/>
    <col min="14085" max="14085" width="5.5703125" style="18" customWidth="1"/>
    <col min="14086" max="14086" width="9" style="18" customWidth="1"/>
    <col min="14087" max="14087" width="13.140625" style="18" customWidth="1"/>
    <col min="14088" max="14338" width="11.42578125" style="18"/>
    <col min="14339" max="14339" width="69.28515625" style="18" bestFit="1" customWidth="1"/>
    <col min="14340" max="14340" width="6.85546875" style="18" customWidth="1"/>
    <col min="14341" max="14341" width="5.5703125" style="18" customWidth="1"/>
    <col min="14342" max="14342" width="9" style="18" customWidth="1"/>
    <col min="14343" max="14343" width="13.140625" style="18" customWidth="1"/>
    <col min="14344" max="14594" width="11.42578125" style="18"/>
    <col min="14595" max="14595" width="69.28515625" style="18" bestFit="1" customWidth="1"/>
    <col min="14596" max="14596" width="6.85546875" style="18" customWidth="1"/>
    <col min="14597" max="14597" width="5.5703125" style="18" customWidth="1"/>
    <col min="14598" max="14598" width="9" style="18" customWidth="1"/>
    <col min="14599" max="14599" width="13.140625" style="18" customWidth="1"/>
    <col min="14600" max="14850" width="11.42578125" style="18"/>
    <col min="14851" max="14851" width="69.28515625" style="18" bestFit="1" customWidth="1"/>
    <col min="14852" max="14852" width="6.85546875" style="18" customWidth="1"/>
    <col min="14853" max="14853" width="5.5703125" style="18" customWidth="1"/>
    <col min="14854" max="14854" width="9" style="18" customWidth="1"/>
    <col min="14855" max="14855" width="13.140625" style="18" customWidth="1"/>
    <col min="14856" max="15106" width="11.42578125" style="18"/>
    <col min="15107" max="15107" width="69.28515625" style="18" bestFit="1" customWidth="1"/>
    <col min="15108" max="15108" width="6.85546875" style="18" customWidth="1"/>
    <col min="15109" max="15109" width="5.5703125" style="18" customWidth="1"/>
    <col min="15110" max="15110" width="9" style="18" customWidth="1"/>
    <col min="15111" max="15111" width="13.140625" style="18" customWidth="1"/>
    <col min="15112" max="15362" width="11.42578125" style="18"/>
    <col min="15363" max="15363" width="69.28515625" style="18" bestFit="1" customWidth="1"/>
    <col min="15364" max="15364" width="6.85546875" style="18" customWidth="1"/>
    <col min="15365" max="15365" width="5.5703125" style="18" customWidth="1"/>
    <col min="15366" max="15366" width="9" style="18" customWidth="1"/>
    <col min="15367" max="15367" width="13.140625" style="18" customWidth="1"/>
    <col min="15368" max="15618" width="11.42578125" style="18"/>
    <col min="15619" max="15619" width="69.28515625" style="18" bestFit="1" customWidth="1"/>
    <col min="15620" max="15620" width="6.85546875" style="18" customWidth="1"/>
    <col min="15621" max="15621" width="5.5703125" style="18" customWidth="1"/>
    <col min="15622" max="15622" width="9" style="18" customWidth="1"/>
    <col min="15623" max="15623" width="13.140625" style="18" customWidth="1"/>
    <col min="15624" max="15874" width="11.42578125" style="18"/>
    <col min="15875" max="15875" width="69.28515625" style="18" bestFit="1" customWidth="1"/>
    <col min="15876" max="15876" width="6.85546875" style="18" customWidth="1"/>
    <col min="15877" max="15877" width="5.5703125" style="18" customWidth="1"/>
    <col min="15878" max="15878" width="9" style="18" customWidth="1"/>
    <col min="15879" max="15879" width="13.140625" style="18" customWidth="1"/>
    <col min="15880" max="16130" width="11.42578125" style="18"/>
    <col min="16131" max="16131" width="69.28515625" style="18" bestFit="1" customWidth="1"/>
    <col min="16132" max="16132" width="6.85546875" style="18" customWidth="1"/>
    <col min="16133" max="16133" width="5.5703125" style="18" customWidth="1"/>
    <col min="16134" max="16134" width="9" style="18" customWidth="1"/>
    <col min="16135" max="16135" width="13.140625" style="18" customWidth="1"/>
    <col min="16136" max="16384" width="11.42578125" style="18"/>
  </cols>
  <sheetData>
    <row r="1" spans="1:12" s="1" customFormat="1" ht="18.75">
      <c r="A1" s="112" t="s">
        <v>100</v>
      </c>
      <c r="B1" s="113"/>
      <c r="C1" s="113"/>
      <c r="D1" s="113"/>
      <c r="E1" s="113"/>
      <c r="F1" s="113"/>
      <c r="G1" s="114"/>
    </row>
    <row r="2" spans="1:12" s="1" customFormat="1" ht="16.5" customHeight="1">
      <c r="A2" s="115" t="s">
        <v>90</v>
      </c>
      <c r="B2" s="116"/>
      <c r="C2" s="116"/>
      <c r="D2" s="116"/>
      <c r="E2" s="116"/>
      <c r="F2" s="116"/>
      <c r="G2" s="117"/>
    </row>
    <row r="3" spans="1:12" s="1" customFormat="1" ht="43.5" customHeight="1">
      <c r="A3" s="118"/>
      <c r="B3" s="119"/>
      <c r="C3" s="119"/>
      <c r="D3" s="119"/>
      <c r="E3" s="119"/>
      <c r="F3" s="119"/>
      <c r="G3" s="120"/>
      <c r="H3" s="76"/>
    </row>
    <row r="4" spans="1:12" s="1" customFormat="1" ht="18">
      <c r="A4" s="44"/>
      <c r="B4" s="44"/>
      <c r="C4" s="44"/>
      <c r="D4" s="44"/>
      <c r="E4" s="44"/>
      <c r="F4" s="44"/>
      <c r="G4" s="44"/>
    </row>
    <row r="5" spans="1:12" s="1" customFormat="1" ht="18.75">
      <c r="A5" s="102" t="s">
        <v>60</v>
      </c>
      <c r="B5" s="103"/>
      <c r="C5" s="103"/>
      <c r="D5" s="103"/>
      <c r="E5" s="103"/>
      <c r="F5" s="103"/>
      <c r="G5" s="104"/>
    </row>
    <row r="6" spans="1:12" s="1" customFormat="1" ht="32.25" customHeight="1">
      <c r="A6" s="121" t="s">
        <v>101</v>
      </c>
      <c r="B6" s="122"/>
      <c r="C6" s="122"/>
      <c r="D6" s="122"/>
      <c r="E6" s="122"/>
      <c r="F6" s="122"/>
      <c r="G6" s="122"/>
    </row>
    <row r="7" spans="1:12" s="1" customFormat="1" ht="16.5">
      <c r="A7" s="123"/>
      <c r="B7" s="124"/>
      <c r="C7" s="124"/>
      <c r="D7" s="124"/>
      <c r="E7" s="124"/>
      <c r="F7" s="124"/>
      <c r="G7" s="125"/>
    </row>
    <row r="8" spans="1:12" s="1" customFormat="1" ht="16.5">
      <c r="A8" s="2"/>
      <c r="B8" s="3"/>
      <c r="C8" s="2"/>
      <c r="D8" s="4"/>
      <c r="E8" s="4"/>
      <c r="F8" s="5"/>
      <c r="G8" s="5"/>
    </row>
    <row r="9" spans="1:12" s="10" customFormat="1" ht="25.5">
      <c r="A9" s="6" t="s">
        <v>4</v>
      </c>
      <c r="B9" s="7" t="s">
        <v>5</v>
      </c>
      <c r="C9" s="6" t="s">
        <v>0</v>
      </c>
      <c r="D9" s="8" t="s">
        <v>6</v>
      </c>
      <c r="E9" s="8" t="s">
        <v>7</v>
      </c>
      <c r="F9" s="9" t="s">
        <v>8</v>
      </c>
      <c r="G9" s="9" t="s">
        <v>9</v>
      </c>
    </row>
    <row r="10" spans="1:12" s="10" customFormat="1">
      <c r="A10" s="11"/>
      <c r="B10" s="12"/>
      <c r="C10" s="11"/>
      <c r="D10" s="12"/>
      <c r="E10" s="12"/>
      <c r="F10" s="13"/>
      <c r="G10" s="13"/>
    </row>
    <row r="11" spans="1:12">
      <c r="A11" s="14" t="s">
        <v>69</v>
      </c>
      <c r="B11" s="58" t="s">
        <v>10</v>
      </c>
      <c r="C11" s="15"/>
      <c r="D11" s="16"/>
      <c r="E11" s="16"/>
      <c r="F11" s="17"/>
      <c r="G11" s="17"/>
      <c r="L11" s="19"/>
    </row>
    <row r="12" spans="1:12">
      <c r="A12" s="15"/>
      <c r="B12" s="20" t="s">
        <v>96</v>
      </c>
      <c r="C12" s="15" t="s">
        <v>11</v>
      </c>
      <c r="D12" s="16">
        <v>4</v>
      </c>
      <c r="E12" s="16"/>
      <c r="F12" s="21"/>
      <c r="G12" s="21">
        <f>E12*F12</f>
        <v>0</v>
      </c>
      <c r="I12" s="22"/>
      <c r="L12" s="19"/>
    </row>
    <row r="13" spans="1:12">
      <c r="A13" s="15"/>
      <c r="B13" s="20" t="s">
        <v>36</v>
      </c>
      <c r="C13" s="15" t="s">
        <v>1</v>
      </c>
      <c r="D13" s="16">
        <v>1</v>
      </c>
      <c r="E13" s="16"/>
      <c r="F13" s="21"/>
      <c r="G13" s="21">
        <f t="shared" ref="G13:G16" si="0">E13*F13</f>
        <v>0</v>
      </c>
      <c r="I13" s="22"/>
      <c r="L13" s="19"/>
    </row>
    <row r="14" spans="1:12">
      <c r="A14" s="15"/>
      <c r="B14" s="20" t="s">
        <v>39</v>
      </c>
      <c r="C14" s="15" t="s">
        <v>1</v>
      </c>
      <c r="D14" s="16">
        <v>1</v>
      </c>
      <c r="E14" s="16"/>
      <c r="F14" s="21"/>
      <c r="G14" s="21">
        <f t="shared" si="0"/>
        <v>0</v>
      </c>
      <c r="I14" s="22"/>
      <c r="L14" s="19"/>
    </row>
    <row r="15" spans="1:12">
      <c r="A15" s="15"/>
      <c r="B15" s="20" t="s">
        <v>34</v>
      </c>
      <c r="C15" s="15" t="s">
        <v>11</v>
      </c>
      <c r="D15" s="16">
        <v>6</v>
      </c>
      <c r="E15" s="16"/>
      <c r="F15" s="21"/>
      <c r="G15" s="21">
        <f t="shared" si="0"/>
        <v>0</v>
      </c>
      <c r="I15" s="22"/>
      <c r="L15" s="19"/>
    </row>
    <row r="16" spans="1:12">
      <c r="A16" s="15"/>
      <c r="B16" s="20" t="s">
        <v>37</v>
      </c>
      <c r="C16" s="15" t="s">
        <v>11</v>
      </c>
      <c r="D16" s="16">
        <v>4</v>
      </c>
      <c r="E16" s="16"/>
      <c r="F16" s="21"/>
      <c r="G16" s="21">
        <f t="shared" si="0"/>
        <v>0</v>
      </c>
      <c r="I16" s="22"/>
      <c r="L16" s="19"/>
    </row>
    <row r="17" spans="1:12">
      <c r="A17" s="15"/>
      <c r="B17" s="20"/>
      <c r="C17" s="15"/>
      <c r="D17" s="16"/>
      <c r="E17" s="16"/>
      <c r="F17" s="21"/>
      <c r="G17" s="21"/>
      <c r="I17" s="22"/>
      <c r="L17" s="19"/>
    </row>
    <row r="18" spans="1:12" s="10" customFormat="1">
      <c r="A18" s="15"/>
      <c r="B18" s="23" t="s">
        <v>53</v>
      </c>
      <c r="C18" s="15"/>
      <c r="D18" s="16"/>
      <c r="E18" s="16"/>
      <c r="F18" s="21"/>
      <c r="G18" s="21"/>
      <c r="J18" s="18"/>
    </row>
    <row r="19" spans="1:12" s="10" customFormat="1">
      <c r="A19" s="15"/>
      <c r="B19" s="23" t="s">
        <v>30</v>
      </c>
      <c r="C19" s="15" t="s">
        <v>11</v>
      </c>
      <c r="D19" s="16">
        <v>55</v>
      </c>
      <c r="E19" s="16"/>
      <c r="F19" s="21"/>
      <c r="G19" s="21">
        <f>E19*F19</f>
        <v>0</v>
      </c>
      <c r="J19" s="18"/>
    </row>
    <row r="20" spans="1:12" s="10" customFormat="1">
      <c r="A20" s="15"/>
      <c r="B20" s="23"/>
      <c r="C20" s="15"/>
      <c r="D20" s="16"/>
      <c r="E20" s="16"/>
      <c r="F20" s="21"/>
      <c r="G20" s="21"/>
      <c r="J20" s="18"/>
    </row>
    <row r="21" spans="1:12" s="10" customFormat="1">
      <c r="A21" s="15"/>
      <c r="B21" s="23" t="s">
        <v>35</v>
      </c>
      <c r="C21" s="15" t="s">
        <v>1</v>
      </c>
      <c r="D21" s="16">
        <v>4</v>
      </c>
      <c r="E21" s="16"/>
      <c r="F21" s="21"/>
      <c r="G21" s="21">
        <f>E21*F21</f>
        <v>0</v>
      </c>
      <c r="J21" s="18"/>
    </row>
    <row r="22" spans="1:12" s="10" customFormat="1">
      <c r="A22" s="15"/>
      <c r="B22" s="23"/>
      <c r="C22" s="15"/>
      <c r="D22" s="16"/>
      <c r="E22" s="16"/>
      <c r="F22" s="21"/>
      <c r="G22" s="21"/>
      <c r="J22" s="18"/>
    </row>
    <row r="23" spans="1:12" s="10" customFormat="1">
      <c r="A23" s="15"/>
      <c r="B23" s="23" t="s">
        <v>56</v>
      </c>
      <c r="C23" s="15" t="s">
        <v>1</v>
      </c>
      <c r="D23" s="16">
        <v>1</v>
      </c>
      <c r="E23" s="16"/>
      <c r="F23" s="21"/>
      <c r="G23" s="21">
        <f>E23*F23</f>
        <v>0</v>
      </c>
      <c r="J23" s="18"/>
    </row>
    <row r="24" spans="1:12" s="10" customFormat="1">
      <c r="A24" s="15"/>
      <c r="B24" s="23"/>
      <c r="C24" s="15"/>
      <c r="D24" s="16"/>
      <c r="E24" s="16"/>
      <c r="F24" s="21"/>
      <c r="G24" s="21"/>
      <c r="J24" s="18"/>
    </row>
    <row r="25" spans="1:12" s="10" customFormat="1">
      <c r="A25" s="15"/>
      <c r="B25" s="23" t="s">
        <v>54</v>
      </c>
      <c r="C25" s="15" t="s">
        <v>1</v>
      </c>
      <c r="D25" s="16">
        <v>3</v>
      </c>
      <c r="E25" s="16"/>
      <c r="F25" s="21"/>
      <c r="G25" s="21">
        <f>E25*F25</f>
        <v>0</v>
      </c>
      <c r="J25" s="18"/>
    </row>
    <row r="26" spans="1:12" s="10" customFormat="1">
      <c r="A26" s="15"/>
      <c r="B26" s="23"/>
      <c r="C26" s="15"/>
      <c r="D26" s="16"/>
      <c r="E26" s="16"/>
      <c r="F26" s="21"/>
      <c r="G26" s="21"/>
      <c r="J26" s="18"/>
    </row>
    <row r="27" spans="1:12" s="10" customFormat="1">
      <c r="A27" s="15"/>
      <c r="B27" s="23" t="s">
        <v>12</v>
      </c>
      <c r="C27" s="15" t="s">
        <v>2</v>
      </c>
      <c r="D27" s="16">
        <v>1</v>
      </c>
      <c r="E27" s="16"/>
      <c r="F27" s="21"/>
      <c r="G27" s="21">
        <f>E27*F27</f>
        <v>0</v>
      </c>
      <c r="J27" s="18"/>
    </row>
    <row r="28" spans="1:12">
      <c r="A28" s="11"/>
      <c r="B28" s="89"/>
      <c r="C28" s="11"/>
      <c r="D28" s="12"/>
      <c r="E28" s="12"/>
      <c r="F28" s="21"/>
      <c r="G28" s="21"/>
      <c r="I28" s="22"/>
      <c r="L28" s="19"/>
    </row>
    <row r="29" spans="1:12">
      <c r="A29" s="24"/>
      <c r="B29" s="25" t="str">
        <f>"Total Poste "&amp;A11</f>
        <v>Total Poste §4,2</v>
      </c>
      <c r="C29" s="24"/>
      <c r="D29" s="26"/>
      <c r="E29" s="26"/>
      <c r="F29" s="27"/>
      <c r="G29" s="28">
        <f>SUM(G12:G28)</f>
        <v>0</v>
      </c>
    </row>
    <row r="30" spans="1:12">
      <c r="A30" s="15"/>
      <c r="B30" s="20"/>
      <c r="C30" s="15"/>
      <c r="D30" s="16"/>
      <c r="E30" s="16"/>
      <c r="F30" s="17"/>
      <c r="G30" s="17"/>
    </row>
    <row r="31" spans="1:12">
      <c r="A31" s="14" t="s">
        <v>70</v>
      </c>
      <c r="B31" s="58" t="s">
        <v>13</v>
      </c>
      <c r="C31" s="15"/>
      <c r="D31" s="16"/>
      <c r="E31" s="16"/>
      <c r="F31" s="17"/>
      <c r="G31" s="17"/>
    </row>
    <row r="32" spans="1:12">
      <c r="A32" s="15"/>
      <c r="B32" s="29" t="s">
        <v>14</v>
      </c>
      <c r="C32" s="15" t="s">
        <v>11</v>
      </c>
      <c r="D32" s="16">
        <v>16</v>
      </c>
      <c r="E32" s="16"/>
      <c r="F32" s="21"/>
      <c r="G32" s="21">
        <f>E32*F32</f>
        <v>0</v>
      </c>
    </row>
    <row r="33" spans="1:7">
      <c r="A33" s="15"/>
      <c r="B33" s="29" t="s">
        <v>42</v>
      </c>
      <c r="C33" s="15" t="s">
        <v>11</v>
      </c>
      <c r="D33" s="16">
        <v>6</v>
      </c>
      <c r="E33" s="16"/>
      <c r="F33" s="21"/>
      <c r="G33" s="21">
        <f t="shared" ref="G33:G36" si="1">E33*F33</f>
        <v>0</v>
      </c>
    </row>
    <row r="34" spans="1:7">
      <c r="A34" s="15"/>
      <c r="B34" s="29" t="s">
        <v>17</v>
      </c>
      <c r="C34" s="15" t="s">
        <v>11</v>
      </c>
      <c r="D34" s="16">
        <v>4</v>
      </c>
      <c r="E34" s="16"/>
      <c r="F34" s="21"/>
      <c r="G34" s="21">
        <f t="shared" si="1"/>
        <v>0</v>
      </c>
    </row>
    <row r="35" spans="1:7">
      <c r="A35" s="15"/>
      <c r="B35" s="29" t="s">
        <v>16</v>
      </c>
      <c r="C35" s="15" t="s">
        <v>11</v>
      </c>
      <c r="D35" s="16">
        <v>12</v>
      </c>
      <c r="E35" s="16"/>
      <c r="F35" s="21"/>
      <c r="G35" s="21">
        <f t="shared" si="1"/>
        <v>0</v>
      </c>
    </row>
    <row r="36" spans="1:7">
      <c r="A36" s="15"/>
      <c r="B36" s="29" t="s">
        <v>15</v>
      </c>
      <c r="C36" s="15" t="s">
        <v>1</v>
      </c>
      <c r="D36" s="16">
        <v>1</v>
      </c>
      <c r="E36" s="16"/>
      <c r="F36" s="21"/>
      <c r="G36" s="21">
        <f t="shared" si="1"/>
        <v>0</v>
      </c>
    </row>
    <row r="37" spans="1:7">
      <c r="A37" s="15"/>
      <c r="B37" s="29"/>
      <c r="C37" s="15"/>
      <c r="D37" s="16"/>
      <c r="E37" s="16"/>
      <c r="F37" s="21"/>
      <c r="G37" s="21"/>
    </row>
    <row r="38" spans="1:7">
      <c r="A38" s="15"/>
      <c r="B38" s="23" t="s">
        <v>52</v>
      </c>
      <c r="C38" s="15" t="s">
        <v>1</v>
      </c>
      <c r="D38" s="16">
        <v>2</v>
      </c>
      <c r="E38" s="16"/>
      <c r="F38" s="21"/>
      <c r="G38" s="21">
        <f>E38*F38</f>
        <v>0</v>
      </c>
    </row>
    <row r="39" spans="1:7">
      <c r="A39" s="15"/>
      <c r="B39" s="29"/>
      <c r="C39" s="15"/>
      <c r="D39" s="16"/>
      <c r="E39" s="16"/>
      <c r="F39" s="21"/>
      <c r="G39" s="21"/>
    </row>
    <row r="40" spans="1:7">
      <c r="A40" s="24"/>
      <c r="B40" s="25" t="str">
        <f>"Total Poste "&amp;A31</f>
        <v>Total Poste §4,1</v>
      </c>
      <c r="C40" s="24"/>
      <c r="D40" s="26"/>
      <c r="E40" s="26"/>
      <c r="F40" s="27"/>
      <c r="G40" s="28">
        <f>SUM(G32:G39)</f>
        <v>0</v>
      </c>
    </row>
    <row r="41" spans="1:7">
      <c r="A41" s="15"/>
      <c r="B41" s="20"/>
      <c r="C41" s="15"/>
      <c r="D41" s="16"/>
      <c r="E41" s="16"/>
      <c r="F41" s="17"/>
      <c r="G41" s="17"/>
    </row>
    <row r="42" spans="1:7">
      <c r="A42" s="14" t="s">
        <v>72</v>
      </c>
      <c r="B42" s="58" t="s">
        <v>19</v>
      </c>
      <c r="C42" s="15"/>
      <c r="D42" s="16"/>
      <c r="E42" s="16"/>
      <c r="F42" s="17"/>
      <c r="G42" s="17"/>
    </row>
    <row r="43" spans="1:7">
      <c r="A43" s="15"/>
      <c r="B43" s="30" t="s">
        <v>40</v>
      </c>
      <c r="C43" s="15"/>
      <c r="D43" s="16"/>
      <c r="E43" s="16"/>
      <c r="F43" s="21"/>
      <c r="G43" s="21"/>
    </row>
    <row r="44" spans="1:7">
      <c r="A44" s="31"/>
      <c r="B44" s="92" t="s">
        <v>20</v>
      </c>
      <c r="C44" s="15"/>
      <c r="D44" s="16"/>
      <c r="E44" s="16"/>
      <c r="F44" s="21"/>
      <c r="G44" s="21"/>
    </row>
    <row r="45" spans="1:7">
      <c r="A45" s="31"/>
      <c r="B45" s="20" t="s">
        <v>62</v>
      </c>
      <c r="C45" s="15" t="s">
        <v>2</v>
      </c>
      <c r="D45" s="16">
        <v>1</v>
      </c>
      <c r="E45" s="16"/>
      <c r="F45" s="21"/>
      <c r="G45" s="21">
        <f t="shared" ref="G45:G47" si="2">E45*F45</f>
        <v>0</v>
      </c>
    </row>
    <row r="46" spans="1:7">
      <c r="A46" s="31"/>
      <c r="B46" s="64" t="s">
        <v>63</v>
      </c>
      <c r="C46" s="15" t="s">
        <v>2</v>
      </c>
      <c r="D46" s="16">
        <v>1</v>
      </c>
      <c r="E46" s="16"/>
      <c r="F46" s="21"/>
      <c r="G46" s="21">
        <f t="shared" si="2"/>
        <v>0</v>
      </c>
    </row>
    <row r="47" spans="1:7">
      <c r="A47" s="31"/>
      <c r="B47" s="32" t="s">
        <v>32</v>
      </c>
      <c r="C47" s="15" t="s">
        <v>2</v>
      </c>
      <c r="D47" s="16">
        <v>1</v>
      </c>
      <c r="E47" s="16"/>
      <c r="F47" s="21"/>
      <c r="G47" s="21">
        <f t="shared" si="2"/>
        <v>0</v>
      </c>
    </row>
    <row r="48" spans="1:7">
      <c r="A48" s="31"/>
      <c r="B48" s="32"/>
      <c r="C48" s="15"/>
      <c r="D48" s="16"/>
      <c r="E48" s="16"/>
      <c r="F48" s="21"/>
      <c r="G48" s="21"/>
    </row>
    <row r="49" spans="1:7">
      <c r="A49" s="31"/>
      <c r="B49" s="92" t="s">
        <v>21</v>
      </c>
      <c r="C49" s="15"/>
      <c r="D49" s="16"/>
      <c r="E49" s="16"/>
      <c r="F49" s="21"/>
      <c r="G49" s="21"/>
    </row>
    <row r="50" spans="1:7">
      <c r="A50" s="31"/>
      <c r="B50" s="32" t="s">
        <v>33</v>
      </c>
      <c r="C50" s="15" t="s">
        <v>2</v>
      </c>
      <c r="D50" s="16">
        <v>1</v>
      </c>
      <c r="E50" s="16"/>
      <c r="F50" s="21"/>
      <c r="G50" s="21">
        <f t="shared" ref="G50:G55" si="3">E50*F50</f>
        <v>0</v>
      </c>
    </row>
    <row r="51" spans="1:7">
      <c r="A51" s="31"/>
      <c r="B51" s="64" t="s">
        <v>64</v>
      </c>
      <c r="C51" s="15" t="s">
        <v>2</v>
      </c>
      <c r="D51" s="16"/>
      <c r="E51" s="16"/>
      <c r="F51" s="21"/>
      <c r="G51" s="21">
        <f t="shared" si="3"/>
        <v>0</v>
      </c>
    </row>
    <row r="52" spans="1:7">
      <c r="A52" s="31"/>
      <c r="B52" s="32" t="s">
        <v>61</v>
      </c>
      <c r="C52" s="15" t="s">
        <v>2</v>
      </c>
      <c r="D52" s="16">
        <v>1</v>
      </c>
      <c r="E52" s="16"/>
      <c r="F52" s="21"/>
      <c r="G52" s="21">
        <f t="shared" si="3"/>
        <v>0</v>
      </c>
    </row>
    <row r="53" spans="1:7">
      <c r="A53" s="31"/>
      <c r="B53" s="32" t="s">
        <v>67</v>
      </c>
      <c r="C53" s="15" t="s">
        <v>66</v>
      </c>
      <c r="D53" s="16"/>
      <c r="E53" s="16"/>
      <c r="F53" s="21"/>
      <c r="G53" s="21">
        <f t="shared" si="3"/>
        <v>0</v>
      </c>
    </row>
    <row r="54" spans="1:7">
      <c r="A54" s="31"/>
      <c r="B54" s="32" t="s">
        <v>68</v>
      </c>
      <c r="C54" s="15" t="s">
        <v>2</v>
      </c>
      <c r="D54" s="16">
        <v>1</v>
      </c>
      <c r="E54" s="16"/>
      <c r="F54" s="21"/>
      <c r="G54" s="21">
        <f t="shared" si="3"/>
        <v>0</v>
      </c>
    </row>
    <row r="55" spans="1:7">
      <c r="A55" s="31"/>
      <c r="B55" s="32" t="s">
        <v>55</v>
      </c>
      <c r="C55" s="15" t="s">
        <v>2</v>
      </c>
      <c r="D55" s="16">
        <v>1</v>
      </c>
      <c r="E55" s="16"/>
      <c r="F55" s="21"/>
      <c r="G55" s="21">
        <f t="shared" si="3"/>
        <v>0</v>
      </c>
    </row>
    <row r="56" spans="1:7">
      <c r="A56" s="31"/>
      <c r="B56" s="32"/>
      <c r="C56" s="15"/>
      <c r="D56" s="16"/>
      <c r="E56" s="16"/>
      <c r="F56" s="21"/>
      <c r="G56" s="21"/>
    </row>
    <row r="57" spans="1:7">
      <c r="A57" s="31"/>
      <c r="B57" s="32" t="s">
        <v>22</v>
      </c>
      <c r="C57" s="15"/>
      <c r="D57" s="16"/>
      <c r="E57" s="16"/>
      <c r="F57" s="21"/>
      <c r="G57" s="21"/>
    </row>
    <row r="58" spans="1:7">
      <c r="A58" s="31"/>
      <c r="B58" s="32" t="s">
        <v>65</v>
      </c>
      <c r="C58" s="15" t="s">
        <v>2</v>
      </c>
      <c r="D58" s="16">
        <v>1</v>
      </c>
      <c r="E58" s="16"/>
      <c r="F58" s="21"/>
      <c r="G58" s="21">
        <f>E58*F58</f>
        <v>0</v>
      </c>
    </row>
    <row r="59" spans="1:7">
      <c r="A59" s="31"/>
      <c r="B59" s="32"/>
      <c r="C59" s="15"/>
      <c r="D59" s="16"/>
      <c r="E59" s="16"/>
      <c r="F59" s="21"/>
      <c r="G59" s="21"/>
    </row>
    <row r="60" spans="1:7" ht="12.75" hidden="1" customHeight="1">
      <c r="A60" s="24"/>
      <c r="B60" s="25" t="str">
        <f>"Total Poste "&amp;A42</f>
        <v>Total Poste §4,5</v>
      </c>
      <c r="C60" s="24"/>
      <c r="D60" s="26"/>
      <c r="E60" s="26"/>
      <c r="F60" s="33"/>
      <c r="G60" s="28">
        <f>SUM(G43:G59)</f>
        <v>0</v>
      </c>
    </row>
    <row r="61" spans="1:7" ht="12.75" hidden="1" customHeight="1">
      <c r="A61" s="15"/>
      <c r="B61" s="30"/>
      <c r="C61" s="15"/>
      <c r="D61" s="16"/>
      <c r="E61" s="16"/>
      <c r="F61" s="17"/>
      <c r="G61" s="17"/>
    </row>
    <row r="62" spans="1:7" ht="12.75" hidden="1" customHeight="1">
      <c r="A62" s="14" t="s">
        <v>23</v>
      </c>
      <c r="B62" s="34" t="s">
        <v>24</v>
      </c>
      <c r="C62" s="15"/>
      <c r="D62" s="16"/>
      <c r="E62" s="16"/>
      <c r="F62" s="21"/>
      <c r="G62" s="21"/>
    </row>
    <row r="63" spans="1:7" ht="12.75" hidden="1" customHeight="1">
      <c r="A63" s="15"/>
      <c r="B63" s="20"/>
      <c r="C63" s="15"/>
      <c r="D63" s="16"/>
      <c r="E63" s="16"/>
      <c r="F63" s="21"/>
      <c r="G63" s="21"/>
    </row>
    <row r="64" spans="1:7" ht="12.75" hidden="1" customHeight="1">
      <c r="A64" s="31"/>
      <c r="B64" s="32" t="s">
        <v>25</v>
      </c>
      <c r="C64" s="15" t="s">
        <v>1</v>
      </c>
      <c r="D64" s="16"/>
      <c r="E64" s="16"/>
      <c r="F64" s="21"/>
      <c r="G64" s="21">
        <f t="shared" ref="G64" si="4">SUM(D64*F64)</f>
        <v>0</v>
      </c>
    </row>
    <row r="65" spans="1:7" ht="12.75" hidden="1" customHeight="1">
      <c r="A65" s="15"/>
      <c r="B65" s="20" t="s">
        <v>26</v>
      </c>
      <c r="C65" s="15" t="s">
        <v>1</v>
      </c>
      <c r="D65" s="16"/>
      <c r="E65" s="16"/>
      <c r="F65" s="21"/>
      <c r="G65" s="21">
        <f>SUM(D65*F65)</f>
        <v>0</v>
      </c>
    </row>
    <row r="66" spans="1:7" ht="12.75" hidden="1" customHeight="1">
      <c r="A66" s="15"/>
      <c r="B66" s="20" t="s">
        <v>27</v>
      </c>
      <c r="C66" s="15" t="s">
        <v>11</v>
      </c>
      <c r="D66" s="16"/>
      <c r="E66" s="16"/>
      <c r="F66" s="21"/>
      <c r="G66" s="21">
        <f>SUM(D66*F66)</f>
        <v>0</v>
      </c>
    </row>
    <row r="67" spans="1:7" ht="12.75" hidden="1" customHeight="1">
      <c r="A67" s="15"/>
      <c r="B67" s="20" t="s">
        <v>28</v>
      </c>
      <c r="C67" s="15" t="s">
        <v>1</v>
      </c>
      <c r="D67" s="16"/>
      <c r="E67" s="16"/>
      <c r="F67" s="21"/>
      <c r="G67" s="21">
        <f>SUM(D67*F67)</f>
        <v>0</v>
      </c>
    </row>
    <row r="68" spans="1:7" ht="12.75" hidden="1" customHeight="1">
      <c r="A68" s="15"/>
      <c r="B68" s="20"/>
      <c r="C68" s="15"/>
      <c r="D68" s="16"/>
      <c r="E68" s="16"/>
      <c r="F68" s="21"/>
      <c r="G68" s="21"/>
    </row>
    <row r="69" spans="1:7">
      <c r="A69" s="24"/>
      <c r="B69" s="25" t="str">
        <f>"Total Poste "&amp;A42</f>
        <v>Total Poste §4,5</v>
      </c>
      <c r="C69" s="24"/>
      <c r="D69" s="26"/>
      <c r="E69" s="26"/>
      <c r="F69" s="33"/>
      <c r="G69" s="28">
        <f>SUM(G42:G59)</f>
        <v>0</v>
      </c>
    </row>
    <row r="70" spans="1:7">
      <c r="A70" s="31"/>
      <c r="B70" s="32"/>
      <c r="C70" s="15"/>
      <c r="D70" s="16"/>
      <c r="E70" s="16"/>
      <c r="F70" s="21"/>
      <c r="G70" s="21"/>
    </row>
    <row r="71" spans="1:7">
      <c r="A71" s="14" t="s">
        <v>71</v>
      </c>
      <c r="B71" s="58" t="s">
        <v>18</v>
      </c>
      <c r="C71" s="15"/>
      <c r="D71" s="16"/>
      <c r="E71" s="16"/>
      <c r="F71" s="17"/>
      <c r="G71" s="17"/>
    </row>
    <row r="72" spans="1:7">
      <c r="A72" s="14"/>
      <c r="B72" s="30" t="s">
        <v>41</v>
      </c>
      <c r="C72" s="15"/>
      <c r="D72" s="16"/>
      <c r="E72" s="16"/>
      <c r="F72" s="17"/>
      <c r="G72" s="17"/>
    </row>
    <row r="73" spans="1:7">
      <c r="A73" s="15"/>
      <c r="B73" s="29" t="s">
        <v>57</v>
      </c>
      <c r="C73" s="15" t="s">
        <v>2</v>
      </c>
      <c r="D73" s="16"/>
      <c r="E73" s="16"/>
      <c r="F73" s="21"/>
      <c r="G73" s="21">
        <f>E73*F73</f>
        <v>0</v>
      </c>
    </row>
    <row r="74" spans="1:7">
      <c r="A74" s="15"/>
      <c r="B74" s="29" t="s">
        <v>58</v>
      </c>
      <c r="C74" s="15" t="s">
        <v>2</v>
      </c>
      <c r="D74" s="16">
        <v>1</v>
      </c>
      <c r="E74" s="16"/>
      <c r="F74" s="21"/>
      <c r="G74" s="21">
        <f t="shared" ref="G74" si="5">E74*F74</f>
        <v>0</v>
      </c>
    </row>
    <row r="75" spans="1:7">
      <c r="A75" s="15"/>
      <c r="B75" s="29"/>
      <c r="C75" s="15"/>
      <c r="D75" s="16"/>
      <c r="E75" s="16"/>
      <c r="F75" s="21"/>
      <c r="G75" s="21"/>
    </row>
    <row r="76" spans="1:7">
      <c r="A76" s="24"/>
      <c r="B76" s="25" t="str">
        <f>"Total Poste "&amp;A71</f>
        <v>Total Poste §4,3</v>
      </c>
      <c r="C76" s="24"/>
      <c r="D76" s="26"/>
      <c r="E76" s="26"/>
      <c r="F76" s="27"/>
      <c r="G76" s="28">
        <f>SUM(G73:G75)</f>
        <v>0</v>
      </c>
    </row>
    <row r="77" spans="1:7">
      <c r="A77" s="15"/>
      <c r="B77" s="83"/>
      <c r="C77" s="15"/>
      <c r="D77" s="16"/>
      <c r="E77" s="16"/>
      <c r="F77" s="21"/>
      <c r="G77" s="84"/>
    </row>
    <row r="78" spans="1:7">
      <c r="A78" s="15"/>
      <c r="B78" s="20"/>
      <c r="C78" s="15"/>
      <c r="D78" s="16"/>
      <c r="E78" s="16"/>
      <c r="F78" s="21"/>
      <c r="G78" s="21"/>
    </row>
    <row r="79" spans="1:7">
      <c r="A79" s="24"/>
      <c r="B79" s="25" t="s">
        <v>29</v>
      </c>
      <c r="C79" s="24"/>
      <c r="D79" s="26"/>
      <c r="E79" s="26"/>
      <c r="F79" s="33"/>
      <c r="G79" s="28">
        <f>G29+G40+G76+G60+G69</f>
        <v>0</v>
      </c>
    </row>
    <row r="80" spans="1:7">
      <c r="A80" s="24"/>
      <c r="B80" s="25" t="s">
        <v>91</v>
      </c>
      <c r="C80" s="35">
        <f>'RECAPITULATIF '!B24</f>
        <v>1</v>
      </c>
      <c r="D80" s="26"/>
      <c r="E80" s="26"/>
      <c r="F80" s="33"/>
      <c r="G80" s="28">
        <f>C80*G79</f>
        <v>0</v>
      </c>
    </row>
    <row r="81" spans="1:9">
      <c r="A81" s="59"/>
      <c r="B81" s="60"/>
      <c r="C81" s="59"/>
      <c r="D81" s="61"/>
      <c r="E81" s="61"/>
      <c r="F81" s="62"/>
      <c r="G81" s="62"/>
    </row>
    <row r="82" spans="1:9">
      <c r="A82" s="36"/>
      <c r="B82" s="126" t="s">
        <v>3</v>
      </c>
      <c r="C82" s="126"/>
      <c r="D82" s="126"/>
      <c r="E82" s="126"/>
      <c r="F82" s="126"/>
      <c r="G82" s="37">
        <f>G80</f>
        <v>0</v>
      </c>
      <c r="I82" s="22"/>
    </row>
    <row r="83" spans="1:9">
      <c r="A83" s="20"/>
      <c r="B83" s="38"/>
      <c r="C83" s="109"/>
      <c r="D83" s="109"/>
      <c r="E83" s="109"/>
      <c r="F83" s="110"/>
      <c r="G83" s="39"/>
    </row>
    <row r="84" spans="1:9">
      <c r="A84" s="40"/>
      <c r="B84" s="111"/>
      <c r="C84" s="111"/>
      <c r="D84" s="111"/>
      <c r="E84" s="111"/>
      <c r="F84" s="111"/>
      <c r="G84" s="41"/>
    </row>
  </sheetData>
  <mergeCells count="8">
    <mergeCell ref="C83:F83"/>
    <mergeCell ref="B84:F84"/>
    <mergeCell ref="A1:G1"/>
    <mergeCell ref="A2:G3"/>
    <mergeCell ref="A5:G5"/>
    <mergeCell ref="A6:G6"/>
    <mergeCell ref="A7:G7"/>
    <mergeCell ref="B82:F82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61" firstPageNumber="0" fitToWidth="0" orientation="portrait" r:id="rId1"/>
  <headerFooter alignWithMargins="0">
    <oddFooter>&amp;L&amp;"Arial,Normal"&amp;10 &amp;R&amp;"Arial,Normal"&amp;10Page &amp;P/&amp;N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69D0E-92EA-4086-A83E-9207775192C7}">
  <sheetPr>
    <pageSetUpPr fitToPage="1"/>
  </sheetPr>
  <dimension ref="A1:L84"/>
  <sheetViews>
    <sheetView view="pageBreakPreview" topLeftCell="A36" zoomScaleNormal="100" zoomScaleSheetLayoutView="100" workbookViewId="0">
      <selection activeCell="G82" sqref="G82"/>
    </sheetView>
  </sheetViews>
  <sheetFormatPr baseColWidth="10" defaultRowHeight="12.75"/>
  <cols>
    <col min="1" max="1" width="6.85546875" style="42" customWidth="1"/>
    <col min="2" max="2" width="61.42578125" style="18" customWidth="1"/>
    <col min="3" max="3" width="6.85546875" style="42" customWidth="1"/>
    <col min="4" max="5" width="5.5703125" style="43" customWidth="1"/>
    <col min="6" max="6" width="13.28515625" style="22" customWidth="1"/>
    <col min="7" max="7" width="13.140625" style="22" customWidth="1"/>
    <col min="8" max="8" width="11.42578125" style="18"/>
    <col min="9" max="9" width="11.85546875" style="18" bestFit="1" customWidth="1"/>
    <col min="10" max="11" width="11.42578125" style="18"/>
    <col min="12" max="12" width="11.85546875" style="18" bestFit="1" customWidth="1"/>
    <col min="13" max="258" width="11.42578125" style="18"/>
    <col min="259" max="259" width="69.28515625" style="18" bestFit="1" customWidth="1"/>
    <col min="260" max="260" width="6.85546875" style="18" customWidth="1"/>
    <col min="261" max="261" width="5.5703125" style="18" customWidth="1"/>
    <col min="262" max="262" width="9" style="18" customWidth="1"/>
    <col min="263" max="263" width="13.140625" style="18" customWidth="1"/>
    <col min="264" max="514" width="11.42578125" style="18"/>
    <col min="515" max="515" width="69.28515625" style="18" bestFit="1" customWidth="1"/>
    <col min="516" max="516" width="6.85546875" style="18" customWidth="1"/>
    <col min="517" max="517" width="5.5703125" style="18" customWidth="1"/>
    <col min="518" max="518" width="9" style="18" customWidth="1"/>
    <col min="519" max="519" width="13.140625" style="18" customWidth="1"/>
    <col min="520" max="770" width="11.42578125" style="18"/>
    <col min="771" max="771" width="69.28515625" style="18" bestFit="1" customWidth="1"/>
    <col min="772" max="772" width="6.85546875" style="18" customWidth="1"/>
    <col min="773" max="773" width="5.5703125" style="18" customWidth="1"/>
    <col min="774" max="774" width="9" style="18" customWidth="1"/>
    <col min="775" max="775" width="13.140625" style="18" customWidth="1"/>
    <col min="776" max="1026" width="11.42578125" style="18"/>
    <col min="1027" max="1027" width="69.28515625" style="18" bestFit="1" customWidth="1"/>
    <col min="1028" max="1028" width="6.85546875" style="18" customWidth="1"/>
    <col min="1029" max="1029" width="5.5703125" style="18" customWidth="1"/>
    <col min="1030" max="1030" width="9" style="18" customWidth="1"/>
    <col min="1031" max="1031" width="13.140625" style="18" customWidth="1"/>
    <col min="1032" max="1282" width="11.42578125" style="18"/>
    <col min="1283" max="1283" width="69.28515625" style="18" bestFit="1" customWidth="1"/>
    <col min="1284" max="1284" width="6.85546875" style="18" customWidth="1"/>
    <col min="1285" max="1285" width="5.5703125" style="18" customWidth="1"/>
    <col min="1286" max="1286" width="9" style="18" customWidth="1"/>
    <col min="1287" max="1287" width="13.140625" style="18" customWidth="1"/>
    <col min="1288" max="1538" width="11.42578125" style="18"/>
    <col min="1539" max="1539" width="69.28515625" style="18" bestFit="1" customWidth="1"/>
    <col min="1540" max="1540" width="6.85546875" style="18" customWidth="1"/>
    <col min="1541" max="1541" width="5.5703125" style="18" customWidth="1"/>
    <col min="1542" max="1542" width="9" style="18" customWidth="1"/>
    <col min="1543" max="1543" width="13.140625" style="18" customWidth="1"/>
    <col min="1544" max="1794" width="11.42578125" style="18"/>
    <col min="1795" max="1795" width="69.28515625" style="18" bestFit="1" customWidth="1"/>
    <col min="1796" max="1796" width="6.85546875" style="18" customWidth="1"/>
    <col min="1797" max="1797" width="5.5703125" style="18" customWidth="1"/>
    <col min="1798" max="1798" width="9" style="18" customWidth="1"/>
    <col min="1799" max="1799" width="13.140625" style="18" customWidth="1"/>
    <col min="1800" max="2050" width="11.42578125" style="18"/>
    <col min="2051" max="2051" width="69.28515625" style="18" bestFit="1" customWidth="1"/>
    <col min="2052" max="2052" width="6.85546875" style="18" customWidth="1"/>
    <col min="2053" max="2053" width="5.5703125" style="18" customWidth="1"/>
    <col min="2054" max="2054" width="9" style="18" customWidth="1"/>
    <col min="2055" max="2055" width="13.140625" style="18" customWidth="1"/>
    <col min="2056" max="2306" width="11.42578125" style="18"/>
    <col min="2307" max="2307" width="69.28515625" style="18" bestFit="1" customWidth="1"/>
    <col min="2308" max="2308" width="6.85546875" style="18" customWidth="1"/>
    <col min="2309" max="2309" width="5.5703125" style="18" customWidth="1"/>
    <col min="2310" max="2310" width="9" style="18" customWidth="1"/>
    <col min="2311" max="2311" width="13.140625" style="18" customWidth="1"/>
    <col min="2312" max="2562" width="11.42578125" style="18"/>
    <col min="2563" max="2563" width="69.28515625" style="18" bestFit="1" customWidth="1"/>
    <col min="2564" max="2564" width="6.85546875" style="18" customWidth="1"/>
    <col min="2565" max="2565" width="5.5703125" style="18" customWidth="1"/>
    <col min="2566" max="2566" width="9" style="18" customWidth="1"/>
    <col min="2567" max="2567" width="13.140625" style="18" customWidth="1"/>
    <col min="2568" max="2818" width="11.42578125" style="18"/>
    <col min="2819" max="2819" width="69.28515625" style="18" bestFit="1" customWidth="1"/>
    <col min="2820" max="2820" width="6.85546875" style="18" customWidth="1"/>
    <col min="2821" max="2821" width="5.5703125" style="18" customWidth="1"/>
    <col min="2822" max="2822" width="9" style="18" customWidth="1"/>
    <col min="2823" max="2823" width="13.140625" style="18" customWidth="1"/>
    <col min="2824" max="3074" width="11.42578125" style="18"/>
    <col min="3075" max="3075" width="69.28515625" style="18" bestFit="1" customWidth="1"/>
    <col min="3076" max="3076" width="6.85546875" style="18" customWidth="1"/>
    <col min="3077" max="3077" width="5.5703125" style="18" customWidth="1"/>
    <col min="3078" max="3078" width="9" style="18" customWidth="1"/>
    <col min="3079" max="3079" width="13.140625" style="18" customWidth="1"/>
    <col min="3080" max="3330" width="11.42578125" style="18"/>
    <col min="3331" max="3331" width="69.28515625" style="18" bestFit="1" customWidth="1"/>
    <col min="3332" max="3332" width="6.85546875" style="18" customWidth="1"/>
    <col min="3333" max="3333" width="5.5703125" style="18" customWidth="1"/>
    <col min="3334" max="3334" width="9" style="18" customWidth="1"/>
    <col min="3335" max="3335" width="13.140625" style="18" customWidth="1"/>
    <col min="3336" max="3586" width="11.42578125" style="18"/>
    <col min="3587" max="3587" width="69.28515625" style="18" bestFit="1" customWidth="1"/>
    <col min="3588" max="3588" width="6.85546875" style="18" customWidth="1"/>
    <col min="3589" max="3589" width="5.5703125" style="18" customWidth="1"/>
    <col min="3590" max="3590" width="9" style="18" customWidth="1"/>
    <col min="3591" max="3591" width="13.140625" style="18" customWidth="1"/>
    <col min="3592" max="3842" width="11.42578125" style="18"/>
    <col min="3843" max="3843" width="69.28515625" style="18" bestFit="1" customWidth="1"/>
    <col min="3844" max="3844" width="6.85546875" style="18" customWidth="1"/>
    <col min="3845" max="3845" width="5.5703125" style="18" customWidth="1"/>
    <col min="3846" max="3846" width="9" style="18" customWidth="1"/>
    <col min="3847" max="3847" width="13.140625" style="18" customWidth="1"/>
    <col min="3848" max="4098" width="11.42578125" style="18"/>
    <col min="4099" max="4099" width="69.28515625" style="18" bestFit="1" customWidth="1"/>
    <col min="4100" max="4100" width="6.85546875" style="18" customWidth="1"/>
    <col min="4101" max="4101" width="5.5703125" style="18" customWidth="1"/>
    <col min="4102" max="4102" width="9" style="18" customWidth="1"/>
    <col min="4103" max="4103" width="13.140625" style="18" customWidth="1"/>
    <col min="4104" max="4354" width="11.42578125" style="18"/>
    <col min="4355" max="4355" width="69.28515625" style="18" bestFit="1" customWidth="1"/>
    <col min="4356" max="4356" width="6.85546875" style="18" customWidth="1"/>
    <col min="4357" max="4357" width="5.5703125" style="18" customWidth="1"/>
    <col min="4358" max="4358" width="9" style="18" customWidth="1"/>
    <col min="4359" max="4359" width="13.140625" style="18" customWidth="1"/>
    <col min="4360" max="4610" width="11.42578125" style="18"/>
    <col min="4611" max="4611" width="69.28515625" style="18" bestFit="1" customWidth="1"/>
    <col min="4612" max="4612" width="6.85546875" style="18" customWidth="1"/>
    <col min="4613" max="4613" width="5.5703125" style="18" customWidth="1"/>
    <col min="4614" max="4614" width="9" style="18" customWidth="1"/>
    <col min="4615" max="4615" width="13.140625" style="18" customWidth="1"/>
    <col min="4616" max="4866" width="11.42578125" style="18"/>
    <col min="4867" max="4867" width="69.28515625" style="18" bestFit="1" customWidth="1"/>
    <col min="4868" max="4868" width="6.85546875" style="18" customWidth="1"/>
    <col min="4869" max="4869" width="5.5703125" style="18" customWidth="1"/>
    <col min="4870" max="4870" width="9" style="18" customWidth="1"/>
    <col min="4871" max="4871" width="13.140625" style="18" customWidth="1"/>
    <col min="4872" max="5122" width="11.42578125" style="18"/>
    <col min="5123" max="5123" width="69.28515625" style="18" bestFit="1" customWidth="1"/>
    <col min="5124" max="5124" width="6.85546875" style="18" customWidth="1"/>
    <col min="5125" max="5125" width="5.5703125" style="18" customWidth="1"/>
    <col min="5126" max="5126" width="9" style="18" customWidth="1"/>
    <col min="5127" max="5127" width="13.140625" style="18" customWidth="1"/>
    <col min="5128" max="5378" width="11.42578125" style="18"/>
    <col min="5379" max="5379" width="69.28515625" style="18" bestFit="1" customWidth="1"/>
    <col min="5380" max="5380" width="6.85546875" style="18" customWidth="1"/>
    <col min="5381" max="5381" width="5.5703125" style="18" customWidth="1"/>
    <col min="5382" max="5382" width="9" style="18" customWidth="1"/>
    <col min="5383" max="5383" width="13.140625" style="18" customWidth="1"/>
    <col min="5384" max="5634" width="11.42578125" style="18"/>
    <col min="5635" max="5635" width="69.28515625" style="18" bestFit="1" customWidth="1"/>
    <col min="5636" max="5636" width="6.85546875" style="18" customWidth="1"/>
    <col min="5637" max="5637" width="5.5703125" style="18" customWidth="1"/>
    <col min="5638" max="5638" width="9" style="18" customWidth="1"/>
    <col min="5639" max="5639" width="13.140625" style="18" customWidth="1"/>
    <col min="5640" max="5890" width="11.42578125" style="18"/>
    <col min="5891" max="5891" width="69.28515625" style="18" bestFit="1" customWidth="1"/>
    <col min="5892" max="5892" width="6.85546875" style="18" customWidth="1"/>
    <col min="5893" max="5893" width="5.5703125" style="18" customWidth="1"/>
    <col min="5894" max="5894" width="9" style="18" customWidth="1"/>
    <col min="5895" max="5895" width="13.140625" style="18" customWidth="1"/>
    <col min="5896" max="6146" width="11.42578125" style="18"/>
    <col min="6147" max="6147" width="69.28515625" style="18" bestFit="1" customWidth="1"/>
    <col min="6148" max="6148" width="6.85546875" style="18" customWidth="1"/>
    <col min="6149" max="6149" width="5.5703125" style="18" customWidth="1"/>
    <col min="6150" max="6150" width="9" style="18" customWidth="1"/>
    <col min="6151" max="6151" width="13.140625" style="18" customWidth="1"/>
    <col min="6152" max="6402" width="11.42578125" style="18"/>
    <col min="6403" max="6403" width="69.28515625" style="18" bestFit="1" customWidth="1"/>
    <col min="6404" max="6404" width="6.85546875" style="18" customWidth="1"/>
    <col min="6405" max="6405" width="5.5703125" style="18" customWidth="1"/>
    <col min="6406" max="6406" width="9" style="18" customWidth="1"/>
    <col min="6407" max="6407" width="13.140625" style="18" customWidth="1"/>
    <col min="6408" max="6658" width="11.42578125" style="18"/>
    <col min="6659" max="6659" width="69.28515625" style="18" bestFit="1" customWidth="1"/>
    <col min="6660" max="6660" width="6.85546875" style="18" customWidth="1"/>
    <col min="6661" max="6661" width="5.5703125" style="18" customWidth="1"/>
    <col min="6662" max="6662" width="9" style="18" customWidth="1"/>
    <col min="6663" max="6663" width="13.140625" style="18" customWidth="1"/>
    <col min="6664" max="6914" width="11.42578125" style="18"/>
    <col min="6915" max="6915" width="69.28515625" style="18" bestFit="1" customWidth="1"/>
    <col min="6916" max="6916" width="6.85546875" style="18" customWidth="1"/>
    <col min="6917" max="6917" width="5.5703125" style="18" customWidth="1"/>
    <col min="6918" max="6918" width="9" style="18" customWidth="1"/>
    <col min="6919" max="6919" width="13.140625" style="18" customWidth="1"/>
    <col min="6920" max="7170" width="11.42578125" style="18"/>
    <col min="7171" max="7171" width="69.28515625" style="18" bestFit="1" customWidth="1"/>
    <col min="7172" max="7172" width="6.85546875" style="18" customWidth="1"/>
    <col min="7173" max="7173" width="5.5703125" style="18" customWidth="1"/>
    <col min="7174" max="7174" width="9" style="18" customWidth="1"/>
    <col min="7175" max="7175" width="13.140625" style="18" customWidth="1"/>
    <col min="7176" max="7426" width="11.42578125" style="18"/>
    <col min="7427" max="7427" width="69.28515625" style="18" bestFit="1" customWidth="1"/>
    <col min="7428" max="7428" width="6.85546875" style="18" customWidth="1"/>
    <col min="7429" max="7429" width="5.5703125" style="18" customWidth="1"/>
    <col min="7430" max="7430" width="9" style="18" customWidth="1"/>
    <col min="7431" max="7431" width="13.140625" style="18" customWidth="1"/>
    <col min="7432" max="7682" width="11.42578125" style="18"/>
    <col min="7683" max="7683" width="69.28515625" style="18" bestFit="1" customWidth="1"/>
    <col min="7684" max="7684" width="6.85546875" style="18" customWidth="1"/>
    <col min="7685" max="7685" width="5.5703125" style="18" customWidth="1"/>
    <col min="7686" max="7686" width="9" style="18" customWidth="1"/>
    <col min="7687" max="7687" width="13.140625" style="18" customWidth="1"/>
    <col min="7688" max="7938" width="11.42578125" style="18"/>
    <col min="7939" max="7939" width="69.28515625" style="18" bestFit="1" customWidth="1"/>
    <col min="7940" max="7940" width="6.85546875" style="18" customWidth="1"/>
    <col min="7941" max="7941" width="5.5703125" style="18" customWidth="1"/>
    <col min="7942" max="7942" width="9" style="18" customWidth="1"/>
    <col min="7943" max="7943" width="13.140625" style="18" customWidth="1"/>
    <col min="7944" max="8194" width="11.42578125" style="18"/>
    <col min="8195" max="8195" width="69.28515625" style="18" bestFit="1" customWidth="1"/>
    <col min="8196" max="8196" width="6.85546875" style="18" customWidth="1"/>
    <col min="8197" max="8197" width="5.5703125" style="18" customWidth="1"/>
    <col min="8198" max="8198" width="9" style="18" customWidth="1"/>
    <col min="8199" max="8199" width="13.140625" style="18" customWidth="1"/>
    <col min="8200" max="8450" width="11.42578125" style="18"/>
    <col min="8451" max="8451" width="69.28515625" style="18" bestFit="1" customWidth="1"/>
    <col min="8452" max="8452" width="6.85546875" style="18" customWidth="1"/>
    <col min="8453" max="8453" width="5.5703125" style="18" customWidth="1"/>
    <col min="8454" max="8454" width="9" style="18" customWidth="1"/>
    <col min="8455" max="8455" width="13.140625" style="18" customWidth="1"/>
    <col min="8456" max="8706" width="11.42578125" style="18"/>
    <col min="8707" max="8707" width="69.28515625" style="18" bestFit="1" customWidth="1"/>
    <col min="8708" max="8708" width="6.85546875" style="18" customWidth="1"/>
    <col min="8709" max="8709" width="5.5703125" style="18" customWidth="1"/>
    <col min="8710" max="8710" width="9" style="18" customWidth="1"/>
    <col min="8711" max="8711" width="13.140625" style="18" customWidth="1"/>
    <col min="8712" max="8962" width="11.42578125" style="18"/>
    <col min="8963" max="8963" width="69.28515625" style="18" bestFit="1" customWidth="1"/>
    <col min="8964" max="8964" width="6.85546875" style="18" customWidth="1"/>
    <col min="8965" max="8965" width="5.5703125" style="18" customWidth="1"/>
    <col min="8966" max="8966" width="9" style="18" customWidth="1"/>
    <col min="8967" max="8967" width="13.140625" style="18" customWidth="1"/>
    <col min="8968" max="9218" width="11.42578125" style="18"/>
    <col min="9219" max="9219" width="69.28515625" style="18" bestFit="1" customWidth="1"/>
    <col min="9220" max="9220" width="6.85546875" style="18" customWidth="1"/>
    <col min="9221" max="9221" width="5.5703125" style="18" customWidth="1"/>
    <col min="9222" max="9222" width="9" style="18" customWidth="1"/>
    <col min="9223" max="9223" width="13.140625" style="18" customWidth="1"/>
    <col min="9224" max="9474" width="11.42578125" style="18"/>
    <col min="9475" max="9475" width="69.28515625" style="18" bestFit="1" customWidth="1"/>
    <col min="9476" max="9476" width="6.85546875" style="18" customWidth="1"/>
    <col min="9477" max="9477" width="5.5703125" style="18" customWidth="1"/>
    <col min="9478" max="9478" width="9" style="18" customWidth="1"/>
    <col min="9479" max="9479" width="13.140625" style="18" customWidth="1"/>
    <col min="9480" max="9730" width="11.42578125" style="18"/>
    <col min="9731" max="9731" width="69.28515625" style="18" bestFit="1" customWidth="1"/>
    <col min="9732" max="9732" width="6.85546875" style="18" customWidth="1"/>
    <col min="9733" max="9733" width="5.5703125" style="18" customWidth="1"/>
    <col min="9734" max="9734" width="9" style="18" customWidth="1"/>
    <col min="9735" max="9735" width="13.140625" style="18" customWidth="1"/>
    <col min="9736" max="9986" width="11.42578125" style="18"/>
    <col min="9987" max="9987" width="69.28515625" style="18" bestFit="1" customWidth="1"/>
    <col min="9988" max="9988" width="6.85546875" style="18" customWidth="1"/>
    <col min="9989" max="9989" width="5.5703125" style="18" customWidth="1"/>
    <col min="9990" max="9990" width="9" style="18" customWidth="1"/>
    <col min="9991" max="9991" width="13.140625" style="18" customWidth="1"/>
    <col min="9992" max="10242" width="11.42578125" style="18"/>
    <col min="10243" max="10243" width="69.28515625" style="18" bestFit="1" customWidth="1"/>
    <col min="10244" max="10244" width="6.85546875" style="18" customWidth="1"/>
    <col min="10245" max="10245" width="5.5703125" style="18" customWidth="1"/>
    <col min="10246" max="10246" width="9" style="18" customWidth="1"/>
    <col min="10247" max="10247" width="13.140625" style="18" customWidth="1"/>
    <col min="10248" max="10498" width="11.42578125" style="18"/>
    <col min="10499" max="10499" width="69.28515625" style="18" bestFit="1" customWidth="1"/>
    <col min="10500" max="10500" width="6.85546875" style="18" customWidth="1"/>
    <col min="10501" max="10501" width="5.5703125" style="18" customWidth="1"/>
    <col min="10502" max="10502" width="9" style="18" customWidth="1"/>
    <col min="10503" max="10503" width="13.140625" style="18" customWidth="1"/>
    <col min="10504" max="10754" width="11.42578125" style="18"/>
    <col min="10755" max="10755" width="69.28515625" style="18" bestFit="1" customWidth="1"/>
    <col min="10756" max="10756" width="6.85546875" style="18" customWidth="1"/>
    <col min="10757" max="10757" width="5.5703125" style="18" customWidth="1"/>
    <col min="10758" max="10758" width="9" style="18" customWidth="1"/>
    <col min="10759" max="10759" width="13.140625" style="18" customWidth="1"/>
    <col min="10760" max="11010" width="11.42578125" style="18"/>
    <col min="11011" max="11011" width="69.28515625" style="18" bestFit="1" customWidth="1"/>
    <col min="11012" max="11012" width="6.85546875" style="18" customWidth="1"/>
    <col min="11013" max="11013" width="5.5703125" style="18" customWidth="1"/>
    <col min="11014" max="11014" width="9" style="18" customWidth="1"/>
    <col min="11015" max="11015" width="13.140625" style="18" customWidth="1"/>
    <col min="11016" max="11266" width="11.42578125" style="18"/>
    <col min="11267" max="11267" width="69.28515625" style="18" bestFit="1" customWidth="1"/>
    <col min="11268" max="11268" width="6.85546875" style="18" customWidth="1"/>
    <col min="11269" max="11269" width="5.5703125" style="18" customWidth="1"/>
    <col min="11270" max="11270" width="9" style="18" customWidth="1"/>
    <col min="11271" max="11271" width="13.140625" style="18" customWidth="1"/>
    <col min="11272" max="11522" width="11.42578125" style="18"/>
    <col min="11523" max="11523" width="69.28515625" style="18" bestFit="1" customWidth="1"/>
    <col min="11524" max="11524" width="6.85546875" style="18" customWidth="1"/>
    <col min="11525" max="11525" width="5.5703125" style="18" customWidth="1"/>
    <col min="11526" max="11526" width="9" style="18" customWidth="1"/>
    <col min="11527" max="11527" width="13.140625" style="18" customWidth="1"/>
    <col min="11528" max="11778" width="11.42578125" style="18"/>
    <col min="11779" max="11779" width="69.28515625" style="18" bestFit="1" customWidth="1"/>
    <col min="11780" max="11780" width="6.85546875" style="18" customWidth="1"/>
    <col min="11781" max="11781" width="5.5703125" style="18" customWidth="1"/>
    <col min="11782" max="11782" width="9" style="18" customWidth="1"/>
    <col min="11783" max="11783" width="13.140625" style="18" customWidth="1"/>
    <col min="11784" max="12034" width="11.42578125" style="18"/>
    <col min="12035" max="12035" width="69.28515625" style="18" bestFit="1" customWidth="1"/>
    <col min="12036" max="12036" width="6.85546875" style="18" customWidth="1"/>
    <col min="12037" max="12037" width="5.5703125" style="18" customWidth="1"/>
    <col min="12038" max="12038" width="9" style="18" customWidth="1"/>
    <col min="12039" max="12039" width="13.140625" style="18" customWidth="1"/>
    <col min="12040" max="12290" width="11.42578125" style="18"/>
    <col min="12291" max="12291" width="69.28515625" style="18" bestFit="1" customWidth="1"/>
    <col min="12292" max="12292" width="6.85546875" style="18" customWidth="1"/>
    <col min="12293" max="12293" width="5.5703125" style="18" customWidth="1"/>
    <col min="12294" max="12294" width="9" style="18" customWidth="1"/>
    <col min="12295" max="12295" width="13.140625" style="18" customWidth="1"/>
    <col min="12296" max="12546" width="11.42578125" style="18"/>
    <col min="12547" max="12547" width="69.28515625" style="18" bestFit="1" customWidth="1"/>
    <col min="12548" max="12548" width="6.85546875" style="18" customWidth="1"/>
    <col min="12549" max="12549" width="5.5703125" style="18" customWidth="1"/>
    <col min="12550" max="12550" width="9" style="18" customWidth="1"/>
    <col min="12551" max="12551" width="13.140625" style="18" customWidth="1"/>
    <col min="12552" max="12802" width="11.42578125" style="18"/>
    <col min="12803" max="12803" width="69.28515625" style="18" bestFit="1" customWidth="1"/>
    <col min="12804" max="12804" width="6.85546875" style="18" customWidth="1"/>
    <col min="12805" max="12805" width="5.5703125" style="18" customWidth="1"/>
    <col min="12806" max="12806" width="9" style="18" customWidth="1"/>
    <col min="12807" max="12807" width="13.140625" style="18" customWidth="1"/>
    <col min="12808" max="13058" width="11.42578125" style="18"/>
    <col min="13059" max="13059" width="69.28515625" style="18" bestFit="1" customWidth="1"/>
    <col min="13060" max="13060" width="6.85546875" style="18" customWidth="1"/>
    <col min="13061" max="13061" width="5.5703125" style="18" customWidth="1"/>
    <col min="13062" max="13062" width="9" style="18" customWidth="1"/>
    <col min="13063" max="13063" width="13.140625" style="18" customWidth="1"/>
    <col min="13064" max="13314" width="11.42578125" style="18"/>
    <col min="13315" max="13315" width="69.28515625" style="18" bestFit="1" customWidth="1"/>
    <col min="13316" max="13316" width="6.85546875" style="18" customWidth="1"/>
    <col min="13317" max="13317" width="5.5703125" style="18" customWidth="1"/>
    <col min="13318" max="13318" width="9" style="18" customWidth="1"/>
    <col min="13319" max="13319" width="13.140625" style="18" customWidth="1"/>
    <col min="13320" max="13570" width="11.42578125" style="18"/>
    <col min="13571" max="13571" width="69.28515625" style="18" bestFit="1" customWidth="1"/>
    <col min="13572" max="13572" width="6.85546875" style="18" customWidth="1"/>
    <col min="13573" max="13573" width="5.5703125" style="18" customWidth="1"/>
    <col min="13574" max="13574" width="9" style="18" customWidth="1"/>
    <col min="13575" max="13575" width="13.140625" style="18" customWidth="1"/>
    <col min="13576" max="13826" width="11.42578125" style="18"/>
    <col min="13827" max="13827" width="69.28515625" style="18" bestFit="1" customWidth="1"/>
    <col min="13828" max="13828" width="6.85546875" style="18" customWidth="1"/>
    <col min="13829" max="13829" width="5.5703125" style="18" customWidth="1"/>
    <col min="13830" max="13830" width="9" style="18" customWidth="1"/>
    <col min="13831" max="13831" width="13.140625" style="18" customWidth="1"/>
    <col min="13832" max="14082" width="11.42578125" style="18"/>
    <col min="14083" max="14083" width="69.28515625" style="18" bestFit="1" customWidth="1"/>
    <col min="14084" max="14084" width="6.85546875" style="18" customWidth="1"/>
    <col min="14085" max="14085" width="5.5703125" style="18" customWidth="1"/>
    <col min="14086" max="14086" width="9" style="18" customWidth="1"/>
    <col min="14087" max="14087" width="13.140625" style="18" customWidth="1"/>
    <col min="14088" max="14338" width="11.42578125" style="18"/>
    <col min="14339" max="14339" width="69.28515625" style="18" bestFit="1" customWidth="1"/>
    <col min="14340" max="14340" width="6.85546875" style="18" customWidth="1"/>
    <col min="14341" max="14341" width="5.5703125" style="18" customWidth="1"/>
    <col min="14342" max="14342" width="9" style="18" customWidth="1"/>
    <col min="14343" max="14343" width="13.140625" style="18" customWidth="1"/>
    <col min="14344" max="14594" width="11.42578125" style="18"/>
    <col min="14595" max="14595" width="69.28515625" style="18" bestFit="1" customWidth="1"/>
    <col min="14596" max="14596" width="6.85546875" style="18" customWidth="1"/>
    <col min="14597" max="14597" width="5.5703125" style="18" customWidth="1"/>
    <col min="14598" max="14598" width="9" style="18" customWidth="1"/>
    <col min="14599" max="14599" width="13.140625" style="18" customWidth="1"/>
    <col min="14600" max="14850" width="11.42578125" style="18"/>
    <col min="14851" max="14851" width="69.28515625" style="18" bestFit="1" customWidth="1"/>
    <col min="14852" max="14852" width="6.85546875" style="18" customWidth="1"/>
    <col min="14853" max="14853" width="5.5703125" style="18" customWidth="1"/>
    <col min="14854" max="14854" width="9" style="18" customWidth="1"/>
    <col min="14855" max="14855" width="13.140625" style="18" customWidth="1"/>
    <col min="14856" max="15106" width="11.42578125" style="18"/>
    <col min="15107" max="15107" width="69.28515625" style="18" bestFit="1" customWidth="1"/>
    <col min="15108" max="15108" width="6.85546875" style="18" customWidth="1"/>
    <col min="15109" max="15109" width="5.5703125" style="18" customWidth="1"/>
    <col min="15110" max="15110" width="9" style="18" customWidth="1"/>
    <col min="15111" max="15111" width="13.140625" style="18" customWidth="1"/>
    <col min="15112" max="15362" width="11.42578125" style="18"/>
    <col min="15363" max="15363" width="69.28515625" style="18" bestFit="1" customWidth="1"/>
    <col min="15364" max="15364" width="6.85546875" style="18" customWidth="1"/>
    <col min="15365" max="15365" width="5.5703125" style="18" customWidth="1"/>
    <col min="15366" max="15366" width="9" style="18" customWidth="1"/>
    <col min="15367" max="15367" width="13.140625" style="18" customWidth="1"/>
    <col min="15368" max="15618" width="11.42578125" style="18"/>
    <col min="15619" max="15619" width="69.28515625" style="18" bestFit="1" customWidth="1"/>
    <col min="15620" max="15620" width="6.85546875" style="18" customWidth="1"/>
    <col min="15621" max="15621" width="5.5703125" style="18" customWidth="1"/>
    <col min="15622" max="15622" width="9" style="18" customWidth="1"/>
    <col min="15623" max="15623" width="13.140625" style="18" customWidth="1"/>
    <col min="15624" max="15874" width="11.42578125" style="18"/>
    <col min="15875" max="15875" width="69.28515625" style="18" bestFit="1" customWidth="1"/>
    <col min="15876" max="15876" width="6.85546875" style="18" customWidth="1"/>
    <col min="15877" max="15877" width="5.5703125" style="18" customWidth="1"/>
    <col min="15878" max="15878" width="9" style="18" customWidth="1"/>
    <col min="15879" max="15879" width="13.140625" style="18" customWidth="1"/>
    <col min="15880" max="16130" width="11.42578125" style="18"/>
    <col min="16131" max="16131" width="69.28515625" style="18" bestFit="1" customWidth="1"/>
    <col min="16132" max="16132" width="6.85546875" style="18" customWidth="1"/>
    <col min="16133" max="16133" width="5.5703125" style="18" customWidth="1"/>
    <col min="16134" max="16134" width="9" style="18" customWidth="1"/>
    <col min="16135" max="16135" width="13.140625" style="18" customWidth="1"/>
    <col min="16136" max="16384" width="11.42578125" style="18"/>
  </cols>
  <sheetData>
    <row r="1" spans="1:12" s="1" customFormat="1" ht="18.75">
      <c r="A1" s="112" t="s">
        <v>100</v>
      </c>
      <c r="B1" s="113"/>
      <c r="C1" s="113"/>
      <c r="D1" s="113"/>
      <c r="E1" s="113"/>
      <c r="F1" s="113"/>
      <c r="G1" s="114"/>
    </row>
    <row r="2" spans="1:12" s="1" customFormat="1" ht="16.5" customHeight="1">
      <c r="A2" s="115" t="s">
        <v>95</v>
      </c>
      <c r="B2" s="116"/>
      <c r="C2" s="116"/>
      <c r="D2" s="116"/>
      <c r="E2" s="116"/>
      <c r="F2" s="116"/>
      <c r="G2" s="117"/>
    </row>
    <row r="3" spans="1:12" s="1" customFormat="1" ht="43.5" customHeight="1">
      <c r="A3" s="118"/>
      <c r="B3" s="119"/>
      <c r="C3" s="119"/>
      <c r="D3" s="119"/>
      <c r="E3" s="119"/>
      <c r="F3" s="119"/>
      <c r="G3" s="120"/>
      <c r="H3" s="76"/>
    </row>
    <row r="4" spans="1:12" s="1" customFormat="1" ht="18">
      <c r="A4" s="44"/>
      <c r="B4" s="44"/>
      <c r="C4" s="44"/>
      <c r="D4" s="44"/>
      <c r="E4" s="44"/>
      <c r="F4" s="44"/>
      <c r="G4" s="44"/>
    </row>
    <row r="5" spans="1:12" s="1" customFormat="1" ht="18.75">
      <c r="A5" s="102" t="s">
        <v>60</v>
      </c>
      <c r="B5" s="103"/>
      <c r="C5" s="103"/>
      <c r="D5" s="103"/>
      <c r="E5" s="103"/>
      <c r="F5" s="103"/>
      <c r="G5" s="104"/>
    </row>
    <row r="6" spans="1:12" s="1" customFormat="1" ht="32.25" customHeight="1">
      <c r="A6" s="121" t="s">
        <v>101</v>
      </c>
      <c r="B6" s="122"/>
      <c r="C6" s="122"/>
      <c r="D6" s="122"/>
      <c r="E6" s="122"/>
      <c r="F6" s="122"/>
      <c r="G6" s="122"/>
    </row>
    <row r="7" spans="1:12" s="1" customFormat="1" ht="16.5">
      <c r="A7" s="123"/>
      <c r="B7" s="124"/>
      <c r="C7" s="124"/>
      <c r="D7" s="124"/>
      <c r="E7" s="124"/>
      <c r="F7" s="124"/>
      <c r="G7" s="125"/>
    </row>
    <row r="8" spans="1:12" s="1" customFormat="1" ht="16.5">
      <c r="A8" s="2"/>
      <c r="B8" s="3"/>
      <c r="C8" s="2"/>
      <c r="D8" s="4"/>
      <c r="E8" s="4"/>
      <c r="F8" s="5"/>
      <c r="G8" s="5"/>
    </row>
    <row r="9" spans="1:12" s="10" customFormat="1" ht="25.5">
      <c r="A9" s="6" t="s">
        <v>4</v>
      </c>
      <c r="B9" s="7" t="s">
        <v>5</v>
      </c>
      <c r="C9" s="6" t="s">
        <v>0</v>
      </c>
      <c r="D9" s="8" t="s">
        <v>6</v>
      </c>
      <c r="E9" s="8" t="s">
        <v>7</v>
      </c>
      <c r="F9" s="9" t="s">
        <v>8</v>
      </c>
      <c r="G9" s="9" t="s">
        <v>9</v>
      </c>
    </row>
    <row r="10" spans="1:12" s="10" customFormat="1">
      <c r="A10" s="11"/>
      <c r="B10" s="12"/>
      <c r="C10" s="11"/>
      <c r="D10" s="12"/>
      <c r="E10" s="12"/>
      <c r="F10" s="13"/>
      <c r="G10" s="13"/>
    </row>
    <row r="11" spans="1:12">
      <c r="A11" s="14" t="s">
        <v>69</v>
      </c>
      <c r="B11" s="58" t="s">
        <v>10</v>
      </c>
      <c r="C11" s="15"/>
      <c r="D11" s="16"/>
      <c r="E11" s="16"/>
      <c r="F11" s="17"/>
      <c r="G11" s="17"/>
      <c r="L11" s="19"/>
    </row>
    <row r="12" spans="1:12">
      <c r="A12" s="15"/>
      <c r="B12" s="20" t="s">
        <v>96</v>
      </c>
      <c r="C12" s="15" t="s">
        <v>11</v>
      </c>
      <c r="D12" s="16">
        <v>4</v>
      </c>
      <c r="E12" s="16"/>
      <c r="F12" s="21"/>
      <c r="G12" s="21">
        <f>E12*F12</f>
        <v>0</v>
      </c>
      <c r="I12" s="22"/>
      <c r="L12" s="19"/>
    </row>
    <row r="13" spans="1:12">
      <c r="A13" s="15"/>
      <c r="B13" s="20" t="s">
        <v>36</v>
      </c>
      <c r="C13" s="15" t="s">
        <v>1</v>
      </c>
      <c r="D13" s="16">
        <v>1</v>
      </c>
      <c r="E13" s="16"/>
      <c r="F13" s="21"/>
      <c r="G13" s="21">
        <f t="shared" ref="G13:G16" si="0">E13*F13</f>
        <v>0</v>
      </c>
      <c r="I13" s="22"/>
      <c r="L13" s="19"/>
    </row>
    <row r="14" spans="1:12">
      <c r="A14" s="15"/>
      <c r="B14" s="20" t="s">
        <v>39</v>
      </c>
      <c r="C14" s="15" t="s">
        <v>1</v>
      </c>
      <c r="D14" s="16">
        <v>1</v>
      </c>
      <c r="E14" s="16"/>
      <c r="F14" s="21"/>
      <c r="G14" s="21">
        <f t="shared" si="0"/>
        <v>0</v>
      </c>
      <c r="I14" s="22"/>
      <c r="L14" s="19"/>
    </row>
    <row r="15" spans="1:12">
      <c r="A15" s="15"/>
      <c r="B15" s="20" t="s">
        <v>34</v>
      </c>
      <c r="C15" s="15" t="s">
        <v>11</v>
      </c>
      <c r="D15" s="16">
        <v>6</v>
      </c>
      <c r="E15" s="16"/>
      <c r="F15" s="21"/>
      <c r="G15" s="21">
        <f t="shared" si="0"/>
        <v>0</v>
      </c>
      <c r="I15" s="22"/>
      <c r="L15" s="19"/>
    </row>
    <row r="16" spans="1:12">
      <c r="A16" s="15"/>
      <c r="B16" s="20" t="s">
        <v>37</v>
      </c>
      <c r="C16" s="15" t="s">
        <v>11</v>
      </c>
      <c r="D16" s="16">
        <v>4</v>
      </c>
      <c r="E16" s="16"/>
      <c r="F16" s="21"/>
      <c r="G16" s="21">
        <f t="shared" si="0"/>
        <v>0</v>
      </c>
      <c r="I16" s="22"/>
      <c r="L16" s="19"/>
    </row>
    <row r="17" spans="1:12">
      <c r="A17" s="15"/>
      <c r="B17" s="20"/>
      <c r="C17" s="15"/>
      <c r="D17" s="16"/>
      <c r="E17" s="16"/>
      <c r="F17" s="21"/>
      <c r="G17" s="21"/>
      <c r="I17" s="22"/>
      <c r="L17" s="19"/>
    </row>
    <row r="18" spans="1:12" s="10" customFormat="1">
      <c r="A18" s="15"/>
      <c r="B18" s="23" t="s">
        <v>53</v>
      </c>
      <c r="C18" s="15"/>
      <c r="D18" s="16"/>
      <c r="E18" s="16"/>
      <c r="F18" s="21"/>
      <c r="G18" s="21"/>
      <c r="J18" s="18"/>
    </row>
    <row r="19" spans="1:12" s="10" customFormat="1">
      <c r="A19" s="15"/>
      <c r="B19" s="23" t="s">
        <v>30</v>
      </c>
      <c r="C19" s="15" t="s">
        <v>11</v>
      </c>
      <c r="D19" s="16">
        <v>65</v>
      </c>
      <c r="E19" s="16"/>
      <c r="F19" s="21"/>
      <c r="G19" s="21">
        <f>E19*F19</f>
        <v>0</v>
      </c>
      <c r="J19" s="18"/>
    </row>
    <row r="20" spans="1:12" s="10" customFormat="1">
      <c r="A20" s="15"/>
      <c r="B20" s="23"/>
      <c r="C20" s="15"/>
      <c r="D20" s="16"/>
      <c r="E20" s="16"/>
      <c r="F20" s="21"/>
      <c r="G20" s="21"/>
      <c r="J20" s="18"/>
    </row>
    <row r="21" spans="1:12" s="10" customFormat="1">
      <c r="A21" s="15"/>
      <c r="B21" s="23" t="s">
        <v>35</v>
      </c>
      <c r="C21" s="15" t="s">
        <v>1</v>
      </c>
      <c r="D21" s="16">
        <v>4</v>
      </c>
      <c r="E21" s="16"/>
      <c r="F21" s="21"/>
      <c r="G21" s="21">
        <f>E21*F21</f>
        <v>0</v>
      </c>
      <c r="J21" s="18"/>
    </row>
    <row r="22" spans="1:12" s="10" customFormat="1">
      <c r="A22" s="15"/>
      <c r="B22" s="23"/>
      <c r="C22" s="15"/>
      <c r="D22" s="16"/>
      <c r="E22" s="16"/>
      <c r="F22" s="21"/>
      <c r="G22" s="21"/>
      <c r="J22" s="18"/>
    </row>
    <row r="23" spans="1:12" s="10" customFormat="1">
      <c r="A23" s="15"/>
      <c r="B23" s="23" t="s">
        <v>56</v>
      </c>
      <c r="C23" s="15" t="s">
        <v>1</v>
      </c>
      <c r="D23" s="16">
        <v>1</v>
      </c>
      <c r="E23" s="16"/>
      <c r="F23" s="21"/>
      <c r="G23" s="21">
        <f>E23*F23</f>
        <v>0</v>
      </c>
      <c r="J23" s="18"/>
    </row>
    <row r="24" spans="1:12" s="10" customFormat="1">
      <c r="A24" s="15"/>
      <c r="B24" s="23"/>
      <c r="C24" s="15"/>
      <c r="D24" s="16"/>
      <c r="E24" s="16"/>
      <c r="F24" s="21"/>
      <c r="G24" s="21"/>
      <c r="J24" s="18"/>
    </row>
    <row r="25" spans="1:12" s="10" customFormat="1">
      <c r="A25" s="15"/>
      <c r="B25" s="23" t="s">
        <v>54</v>
      </c>
      <c r="C25" s="15" t="s">
        <v>1</v>
      </c>
      <c r="D25" s="16">
        <v>3</v>
      </c>
      <c r="E25" s="16"/>
      <c r="F25" s="21"/>
      <c r="G25" s="21">
        <f>E25*F25</f>
        <v>0</v>
      </c>
      <c r="J25" s="18"/>
    </row>
    <row r="26" spans="1:12" s="10" customFormat="1">
      <c r="A26" s="15"/>
      <c r="B26" s="23"/>
      <c r="C26" s="15"/>
      <c r="D26" s="16"/>
      <c r="E26" s="16"/>
      <c r="F26" s="21"/>
      <c r="G26" s="21"/>
      <c r="J26" s="18"/>
    </row>
    <row r="27" spans="1:12" s="10" customFormat="1">
      <c r="A27" s="15"/>
      <c r="B27" s="23" t="s">
        <v>12</v>
      </c>
      <c r="C27" s="15" t="s">
        <v>2</v>
      </c>
      <c r="D27" s="16">
        <v>1</v>
      </c>
      <c r="E27" s="16"/>
      <c r="F27" s="21"/>
      <c r="G27" s="21">
        <f>E27*F27</f>
        <v>0</v>
      </c>
      <c r="J27" s="18"/>
    </row>
    <row r="28" spans="1:12">
      <c r="A28" s="11"/>
      <c r="B28" s="89"/>
      <c r="C28" s="11"/>
      <c r="D28" s="12"/>
      <c r="E28" s="12"/>
      <c r="F28" s="21"/>
      <c r="G28" s="21"/>
      <c r="I28" s="22"/>
      <c r="L28" s="19"/>
    </row>
    <row r="29" spans="1:12">
      <c r="A29" s="24"/>
      <c r="B29" s="25" t="str">
        <f>"Total Poste "&amp;A11</f>
        <v>Total Poste §4,2</v>
      </c>
      <c r="C29" s="24"/>
      <c r="D29" s="26"/>
      <c r="E29" s="26"/>
      <c r="F29" s="27"/>
      <c r="G29" s="28">
        <f>SUM(G12:G28)</f>
        <v>0</v>
      </c>
    </row>
    <row r="30" spans="1:12">
      <c r="A30" s="15"/>
      <c r="B30" s="20"/>
      <c r="C30" s="15"/>
      <c r="D30" s="16"/>
      <c r="E30" s="16"/>
      <c r="F30" s="17"/>
      <c r="G30" s="17"/>
    </row>
    <row r="31" spans="1:12">
      <c r="A31" s="14" t="s">
        <v>70</v>
      </c>
      <c r="B31" s="58" t="s">
        <v>13</v>
      </c>
      <c r="C31" s="15"/>
      <c r="D31" s="16"/>
      <c r="E31" s="16"/>
      <c r="F31" s="17"/>
      <c r="G31" s="17"/>
    </row>
    <row r="32" spans="1:12">
      <c r="A32" s="15"/>
      <c r="B32" s="29" t="s">
        <v>14</v>
      </c>
      <c r="C32" s="15" t="s">
        <v>11</v>
      </c>
      <c r="D32" s="16">
        <v>16</v>
      </c>
      <c r="E32" s="16"/>
      <c r="F32" s="21"/>
      <c r="G32" s="21">
        <f>E32*F32</f>
        <v>0</v>
      </c>
    </row>
    <row r="33" spans="1:7">
      <c r="A33" s="15"/>
      <c r="B33" s="29" t="s">
        <v>42</v>
      </c>
      <c r="C33" s="15" t="s">
        <v>11</v>
      </c>
      <c r="D33" s="16">
        <v>6</v>
      </c>
      <c r="E33" s="16"/>
      <c r="F33" s="21"/>
      <c r="G33" s="21">
        <f t="shared" ref="G33:G36" si="1">E33*F33</f>
        <v>0</v>
      </c>
    </row>
    <row r="34" spans="1:7">
      <c r="A34" s="15"/>
      <c r="B34" s="29" t="s">
        <v>17</v>
      </c>
      <c r="C34" s="15" t="s">
        <v>11</v>
      </c>
      <c r="D34" s="16">
        <v>4</v>
      </c>
      <c r="E34" s="16"/>
      <c r="F34" s="21"/>
      <c r="G34" s="21">
        <f t="shared" si="1"/>
        <v>0</v>
      </c>
    </row>
    <row r="35" spans="1:7">
      <c r="A35" s="15"/>
      <c r="B35" s="29" t="s">
        <v>16</v>
      </c>
      <c r="C35" s="15" t="s">
        <v>11</v>
      </c>
      <c r="D35" s="16">
        <v>12</v>
      </c>
      <c r="E35" s="16"/>
      <c r="F35" s="21"/>
      <c r="G35" s="21">
        <f t="shared" si="1"/>
        <v>0</v>
      </c>
    </row>
    <row r="36" spans="1:7">
      <c r="A36" s="15"/>
      <c r="B36" s="29" t="s">
        <v>15</v>
      </c>
      <c r="C36" s="15" t="s">
        <v>1</v>
      </c>
      <c r="D36" s="16">
        <v>1</v>
      </c>
      <c r="E36" s="16"/>
      <c r="F36" s="21"/>
      <c r="G36" s="21">
        <f t="shared" si="1"/>
        <v>0</v>
      </c>
    </row>
    <row r="37" spans="1:7">
      <c r="A37" s="15"/>
      <c r="B37" s="29"/>
      <c r="C37" s="15"/>
      <c r="D37" s="16"/>
      <c r="E37" s="16"/>
      <c r="F37" s="21"/>
      <c r="G37" s="21"/>
    </row>
    <row r="38" spans="1:7">
      <c r="A38" s="15"/>
      <c r="B38" s="23" t="s">
        <v>52</v>
      </c>
      <c r="C38" s="15" t="s">
        <v>1</v>
      </c>
      <c r="D38" s="16">
        <v>2</v>
      </c>
      <c r="E38" s="16"/>
      <c r="F38" s="21"/>
      <c r="G38" s="21">
        <f>E38*F38</f>
        <v>0</v>
      </c>
    </row>
    <row r="39" spans="1:7">
      <c r="A39" s="15"/>
      <c r="B39" s="29"/>
      <c r="C39" s="15"/>
      <c r="D39" s="16"/>
      <c r="E39" s="16"/>
      <c r="F39" s="21"/>
      <c r="G39" s="21"/>
    </row>
    <row r="40" spans="1:7">
      <c r="A40" s="24"/>
      <c r="B40" s="25" t="str">
        <f>"Total Poste "&amp;A31</f>
        <v>Total Poste §4,1</v>
      </c>
      <c r="C40" s="24"/>
      <c r="D40" s="26"/>
      <c r="E40" s="26"/>
      <c r="F40" s="27"/>
      <c r="G40" s="28">
        <f>SUM(G32:G39)</f>
        <v>0</v>
      </c>
    </row>
    <row r="41" spans="1:7">
      <c r="A41" s="15"/>
      <c r="B41" s="20"/>
      <c r="C41" s="15"/>
      <c r="D41" s="16"/>
      <c r="E41" s="16"/>
      <c r="F41" s="17"/>
      <c r="G41" s="17"/>
    </row>
    <row r="42" spans="1:7">
      <c r="A42" s="14" t="s">
        <v>72</v>
      </c>
      <c r="B42" s="58" t="s">
        <v>19</v>
      </c>
      <c r="C42" s="15"/>
      <c r="D42" s="16"/>
      <c r="E42" s="16"/>
      <c r="F42" s="17"/>
      <c r="G42" s="17"/>
    </row>
    <row r="43" spans="1:7">
      <c r="A43" s="15"/>
      <c r="B43" s="30" t="s">
        <v>40</v>
      </c>
      <c r="C43" s="15"/>
      <c r="D43" s="16"/>
      <c r="E43" s="16"/>
      <c r="F43" s="21"/>
      <c r="G43" s="21"/>
    </row>
    <row r="44" spans="1:7">
      <c r="A44" s="31"/>
      <c r="B44" s="92" t="s">
        <v>20</v>
      </c>
      <c r="C44" s="15"/>
      <c r="D44" s="16"/>
      <c r="E44" s="16"/>
      <c r="F44" s="21"/>
      <c r="G44" s="21"/>
    </row>
    <row r="45" spans="1:7">
      <c r="A45" s="31"/>
      <c r="B45" s="20" t="s">
        <v>62</v>
      </c>
      <c r="C45" s="15" t="s">
        <v>2</v>
      </c>
      <c r="D45" s="16"/>
      <c r="E45" s="16"/>
      <c r="F45" s="21"/>
      <c r="G45" s="21">
        <f t="shared" ref="G45:G47" si="2">E45*F45</f>
        <v>0</v>
      </c>
    </row>
    <row r="46" spans="1:7">
      <c r="A46" s="31"/>
      <c r="B46" s="64" t="s">
        <v>63</v>
      </c>
      <c r="C46" s="15" t="s">
        <v>2</v>
      </c>
      <c r="D46" s="16"/>
      <c r="E46" s="16"/>
      <c r="F46" s="21"/>
      <c r="G46" s="21">
        <f t="shared" si="2"/>
        <v>0</v>
      </c>
    </row>
    <row r="47" spans="1:7">
      <c r="A47" s="31"/>
      <c r="B47" s="32" t="s">
        <v>32</v>
      </c>
      <c r="C47" s="15" t="s">
        <v>2</v>
      </c>
      <c r="D47" s="16"/>
      <c r="E47" s="16"/>
      <c r="F47" s="21"/>
      <c r="G47" s="21">
        <f t="shared" si="2"/>
        <v>0</v>
      </c>
    </row>
    <row r="48" spans="1:7">
      <c r="A48" s="31"/>
      <c r="B48" s="32"/>
      <c r="C48" s="15"/>
      <c r="D48" s="16"/>
      <c r="E48" s="16"/>
      <c r="F48" s="21"/>
      <c r="G48" s="21"/>
    </row>
    <row r="49" spans="1:7">
      <c r="A49" s="31"/>
      <c r="B49" s="92" t="s">
        <v>21</v>
      </c>
      <c r="C49" s="15"/>
      <c r="D49" s="16"/>
      <c r="E49" s="16"/>
      <c r="F49" s="21"/>
      <c r="G49" s="21"/>
    </row>
    <row r="50" spans="1:7">
      <c r="A50" s="31"/>
      <c r="B50" s="32" t="s">
        <v>33</v>
      </c>
      <c r="C50" s="15" t="s">
        <v>2</v>
      </c>
      <c r="D50" s="16">
        <v>2</v>
      </c>
      <c r="E50" s="16"/>
      <c r="F50" s="21"/>
      <c r="G50" s="21">
        <f t="shared" ref="G50:G55" si="3">E50*F50</f>
        <v>0</v>
      </c>
    </row>
    <row r="51" spans="1:7">
      <c r="A51" s="31"/>
      <c r="B51" s="64" t="s">
        <v>64</v>
      </c>
      <c r="C51" s="15" t="s">
        <v>2</v>
      </c>
      <c r="D51" s="16">
        <v>1</v>
      </c>
      <c r="E51" s="16"/>
      <c r="F51" s="21"/>
      <c r="G51" s="21">
        <f t="shared" si="3"/>
        <v>0</v>
      </c>
    </row>
    <row r="52" spans="1:7">
      <c r="A52" s="31"/>
      <c r="B52" s="32" t="s">
        <v>61</v>
      </c>
      <c r="C52" s="15" t="s">
        <v>2</v>
      </c>
      <c r="D52" s="16">
        <v>1</v>
      </c>
      <c r="E52" s="16"/>
      <c r="F52" s="21"/>
      <c r="G52" s="21">
        <f t="shared" si="3"/>
        <v>0</v>
      </c>
    </row>
    <row r="53" spans="1:7">
      <c r="A53" s="31"/>
      <c r="B53" s="32" t="s">
        <v>97</v>
      </c>
      <c r="C53" s="15" t="s">
        <v>66</v>
      </c>
      <c r="D53" s="16">
        <v>1</v>
      </c>
      <c r="E53" s="16"/>
      <c r="F53" s="21"/>
      <c r="G53" s="21">
        <f t="shared" si="3"/>
        <v>0</v>
      </c>
    </row>
    <row r="54" spans="1:7">
      <c r="A54" s="31"/>
      <c r="B54" s="32" t="s">
        <v>68</v>
      </c>
      <c r="C54" s="15" t="s">
        <v>2</v>
      </c>
      <c r="D54" s="16">
        <v>1</v>
      </c>
      <c r="E54" s="16"/>
      <c r="F54" s="21"/>
      <c r="G54" s="21">
        <f t="shared" si="3"/>
        <v>0</v>
      </c>
    </row>
    <row r="55" spans="1:7">
      <c r="A55" s="31"/>
      <c r="B55" s="32" t="s">
        <v>55</v>
      </c>
      <c r="C55" s="15" t="s">
        <v>2</v>
      </c>
      <c r="D55" s="16">
        <v>2</v>
      </c>
      <c r="E55" s="16"/>
      <c r="F55" s="21"/>
      <c r="G55" s="21">
        <f t="shared" si="3"/>
        <v>0</v>
      </c>
    </row>
    <row r="56" spans="1:7">
      <c r="A56" s="31"/>
      <c r="B56" s="32"/>
      <c r="C56" s="15"/>
      <c r="D56" s="16"/>
      <c r="E56" s="16"/>
      <c r="F56" s="21"/>
      <c r="G56" s="21"/>
    </row>
    <row r="57" spans="1:7">
      <c r="A57" s="31"/>
      <c r="B57" s="32" t="s">
        <v>22</v>
      </c>
      <c r="C57" s="15"/>
      <c r="D57" s="16"/>
      <c r="E57" s="16"/>
      <c r="F57" s="21"/>
      <c r="G57" s="21"/>
    </row>
    <row r="58" spans="1:7">
      <c r="A58" s="31"/>
      <c r="B58" s="32" t="s">
        <v>65</v>
      </c>
      <c r="C58" s="15" t="s">
        <v>2</v>
      </c>
      <c r="D58" s="16">
        <v>1</v>
      </c>
      <c r="E58" s="16"/>
      <c r="F58" s="21"/>
      <c r="G58" s="21">
        <f>E58*F58</f>
        <v>0</v>
      </c>
    </row>
    <row r="59" spans="1:7">
      <c r="A59" s="31"/>
      <c r="B59" s="32"/>
      <c r="C59" s="15"/>
      <c r="D59" s="16"/>
      <c r="E59" s="16"/>
      <c r="F59" s="21"/>
      <c r="G59" s="21"/>
    </row>
    <row r="60" spans="1:7" ht="12.75" hidden="1" customHeight="1">
      <c r="A60" s="24"/>
      <c r="B60" s="25" t="str">
        <f>"Total Poste "&amp;A42</f>
        <v>Total Poste §4,5</v>
      </c>
      <c r="C60" s="24"/>
      <c r="D60" s="26"/>
      <c r="E60" s="26"/>
      <c r="F60" s="33"/>
      <c r="G60" s="28">
        <f>SUM(G43:G59)</f>
        <v>0</v>
      </c>
    </row>
    <row r="61" spans="1:7" ht="12.75" hidden="1" customHeight="1">
      <c r="A61" s="15"/>
      <c r="B61" s="30"/>
      <c r="C61" s="15"/>
      <c r="D61" s="16"/>
      <c r="E61" s="16"/>
      <c r="F61" s="17"/>
      <c r="G61" s="17"/>
    </row>
    <row r="62" spans="1:7" ht="12.75" hidden="1" customHeight="1">
      <c r="A62" s="14" t="s">
        <v>23</v>
      </c>
      <c r="B62" s="34" t="s">
        <v>24</v>
      </c>
      <c r="C62" s="15"/>
      <c r="D62" s="16"/>
      <c r="E62" s="16"/>
      <c r="F62" s="21"/>
      <c r="G62" s="21"/>
    </row>
    <row r="63" spans="1:7" ht="12.75" hidden="1" customHeight="1">
      <c r="A63" s="15"/>
      <c r="B63" s="20"/>
      <c r="C63" s="15"/>
      <c r="D63" s="16"/>
      <c r="E63" s="16"/>
      <c r="F63" s="21"/>
      <c r="G63" s="21"/>
    </row>
    <row r="64" spans="1:7" ht="12.75" hidden="1" customHeight="1">
      <c r="A64" s="31"/>
      <c r="B64" s="32" t="s">
        <v>25</v>
      </c>
      <c r="C64" s="15" t="s">
        <v>1</v>
      </c>
      <c r="D64" s="16"/>
      <c r="E64" s="16"/>
      <c r="F64" s="21"/>
      <c r="G64" s="21">
        <f t="shared" ref="G64" si="4">SUM(D64*F64)</f>
        <v>0</v>
      </c>
    </row>
    <row r="65" spans="1:7" ht="12.75" hidden="1" customHeight="1">
      <c r="A65" s="15"/>
      <c r="B65" s="20" t="s">
        <v>26</v>
      </c>
      <c r="C65" s="15" t="s">
        <v>1</v>
      </c>
      <c r="D65" s="16"/>
      <c r="E65" s="16"/>
      <c r="F65" s="21"/>
      <c r="G65" s="21">
        <f>SUM(D65*F65)</f>
        <v>0</v>
      </c>
    </row>
    <row r="66" spans="1:7" ht="12.75" hidden="1" customHeight="1">
      <c r="A66" s="15"/>
      <c r="B66" s="20" t="s">
        <v>27</v>
      </c>
      <c r="C66" s="15" t="s">
        <v>11</v>
      </c>
      <c r="D66" s="16"/>
      <c r="E66" s="16"/>
      <c r="F66" s="21"/>
      <c r="G66" s="21">
        <f>SUM(D66*F66)</f>
        <v>0</v>
      </c>
    </row>
    <row r="67" spans="1:7" ht="12.75" hidden="1" customHeight="1">
      <c r="A67" s="15"/>
      <c r="B67" s="20" t="s">
        <v>28</v>
      </c>
      <c r="C67" s="15" t="s">
        <v>1</v>
      </c>
      <c r="D67" s="16"/>
      <c r="E67" s="16"/>
      <c r="F67" s="21"/>
      <c r="G67" s="21">
        <f>SUM(D67*F67)</f>
        <v>0</v>
      </c>
    </row>
    <row r="68" spans="1:7" ht="12.75" hidden="1" customHeight="1">
      <c r="A68" s="15"/>
      <c r="B68" s="20"/>
      <c r="C68" s="15"/>
      <c r="D68" s="16"/>
      <c r="E68" s="16"/>
      <c r="F68" s="21"/>
      <c r="G68" s="21"/>
    </row>
    <row r="69" spans="1:7">
      <c r="A69" s="24"/>
      <c r="B69" s="25" t="str">
        <f>"Total Poste "&amp;A42</f>
        <v>Total Poste §4,5</v>
      </c>
      <c r="C69" s="24"/>
      <c r="D69" s="26"/>
      <c r="E69" s="26"/>
      <c r="F69" s="33"/>
      <c r="G69" s="28">
        <f>SUM(G42:G59)</f>
        <v>0</v>
      </c>
    </row>
    <row r="70" spans="1:7">
      <c r="A70" s="31"/>
      <c r="B70" s="32"/>
      <c r="C70" s="15"/>
      <c r="D70" s="16"/>
      <c r="E70" s="16"/>
      <c r="F70" s="21"/>
      <c r="G70" s="21"/>
    </row>
    <row r="71" spans="1:7">
      <c r="A71" s="14" t="s">
        <v>71</v>
      </c>
      <c r="B71" s="58" t="s">
        <v>18</v>
      </c>
      <c r="C71" s="15"/>
      <c r="D71" s="16"/>
      <c r="E71" s="16"/>
      <c r="F71" s="17"/>
      <c r="G71" s="17"/>
    </row>
    <row r="72" spans="1:7">
      <c r="A72" s="14"/>
      <c r="B72" s="30" t="s">
        <v>41</v>
      </c>
      <c r="C72" s="15"/>
      <c r="D72" s="16"/>
      <c r="E72" s="16"/>
      <c r="F72" s="17"/>
      <c r="G72" s="17"/>
    </row>
    <row r="73" spans="1:7">
      <c r="A73" s="15"/>
      <c r="B73" s="29" t="s">
        <v>57</v>
      </c>
      <c r="C73" s="15" t="s">
        <v>2</v>
      </c>
      <c r="D73" s="16"/>
      <c r="E73" s="16"/>
      <c r="F73" s="21"/>
      <c r="G73" s="21">
        <f>E73*F73</f>
        <v>0</v>
      </c>
    </row>
    <row r="74" spans="1:7">
      <c r="A74" s="15"/>
      <c r="B74" s="29" t="s">
        <v>58</v>
      </c>
      <c r="C74" s="15" t="s">
        <v>2</v>
      </c>
      <c r="D74" s="16">
        <v>1</v>
      </c>
      <c r="E74" s="16"/>
      <c r="F74" s="21"/>
      <c r="G74" s="21">
        <f t="shared" ref="G74" si="5">E74*F74</f>
        <v>0</v>
      </c>
    </row>
    <row r="75" spans="1:7">
      <c r="A75" s="15"/>
      <c r="B75" s="29"/>
      <c r="C75" s="15"/>
      <c r="D75" s="16"/>
      <c r="E75" s="16"/>
      <c r="F75" s="21"/>
      <c r="G75" s="21"/>
    </row>
    <row r="76" spans="1:7">
      <c r="A76" s="24"/>
      <c r="B76" s="25" t="str">
        <f>"Total Poste "&amp;A71</f>
        <v>Total Poste §4,3</v>
      </c>
      <c r="C76" s="24"/>
      <c r="D76" s="26"/>
      <c r="E76" s="26"/>
      <c r="F76" s="27"/>
      <c r="G76" s="28">
        <f>SUM(G73:G75)</f>
        <v>0</v>
      </c>
    </row>
    <row r="77" spans="1:7">
      <c r="A77" s="15"/>
      <c r="B77" s="83"/>
      <c r="C77" s="15"/>
      <c r="D77" s="16"/>
      <c r="E77" s="16"/>
      <c r="F77" s="21"/>
      <c r="G77" s="84"/>
    </row>
    <row r="78" spans="1:7">
      <c r="A78" s="15"/>
      <c r="B78" s="20"/>
      <c r="C78" s="15"/>
      <c r="D78" s="16"/>
      <c r="E78" s="16"/>
      <c r="F78" s="21"/>
      <c r="G78" s="21"/>
    </row>
    <row r="79" spans="1:7">
      <c r="A79" s="24"/>
      <c r="B79" s="25" t="s">
        <v>29</v>
      </c>
      <c r="C79" s="24"/>
      <c r="D79" s="26"/>
      <c r="E79" s="26"/>
      <c r="F79" s="33"/>
      <c r="G79" s="28">
        <f>G29+G40+G76+G60+G69</f>
        <v>0</v>
      </c>
    </row>
    <row r="80" spans="1:7">
      <c r="A80" s="24"/>
      <c r="B80" s="25" t="s">
        <v>92</v>
      </c>
      <c r="C80" s="35">
        <f>'RECAPITULATIF '!B26</f>
        <v>6</v>
      </c>
      <c r="D80" s="26"/>
      <c r="E80" s="26"/>
      <c r="F80" s="33"/>
      <c r="G80" s="28">
        <f>C80*G79</f>
        <v>0</v>
      </c>
    </row>
    <row r="81" spans="1:9">
      <c r="A81" s="59"/>
      <c r="B81" s="60"/>
      <c r="C81" s="59"/>
      <c r="D81" s="61"/>
      <c r="E81" s="61"/>
      <c r="F81" s="62"/>
      <c r="G81" s="62"/>
    </row>
    <row r="82" spans="1:9">
      <c r="A82" s="36"/>
      <c r="B82" s="126" t="s">
        <v>3</v>
      </c>
      <c r="C82" s="126"/>
      <c r="D82" s="126"/>
      <c r="E82" s="126"/>
      <c r="F82" s="126"/>
      <c r="G82" s="37">
        <f>G80</f>
        <v>0</v>
      </c>
      <c r="I82" s="22"/>
    </row>
    <row r="83" spans="1:9">
      <c r="A83" s="20"/>
      <c r="B83" s="38"/>
      <c r="C83" s="109"/>
      <c r="D83" s="109"/>
      <c r="E83" s="109"/>
      <c r="F83" s="110"/>
      <c r="G83" s="39"/>
    </row>
    <row r="84" spans="1:9">
      <c r="A84" s="40"/>
      <c r="B84" s="111"/>
      <c r="C84" s="111"/>
      <c r="D84" s="111"/>
      <c r="E84" s="111"/>
      <c r="F84" s="111"/>
      <c r="G84" s="41"/>
    </row>
  </sheetData>
  <mergeCells count="8">
    <mergeCell ref="C83:F83"/>
    <mergeCell ref="B84:F84"/>
    <mergeCell ref="A1:G1"/>
    <mergeCell ref="A2:G3"/>
    <mergeCell ref="A5:G5"/>
    <mergeCell ref="A6:G6"/>
    <mergeCell ref="A7:G7"/>
    <mergeCell ref="B82:F82"/>
  </mergeCells>
  <printOptions horizontalCentered="1"/>
  <pageMargins left="0.51181102362204722" right="0.31496062992125984" top="0.78740157480314965" bottom="0.59055118110236227" header="0.31496062992125984" footer="0.31496062992125984"/>
  <pageSetup paperSize="9" scale="61" firstPageNumber="0" fitToWidth="0" orientation="portrait" r:id="rId1"/>
  <headerFooter alignWithMargins="0">
    <oddFooter>&amp;L&amp;"Arial,Normal"&amp;10 &amp;R&amp;"Arial,Normal"&amp;10Page 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E9D3332E8EC14396CCC06F22B910D9" ma:contentTypeVersion="14" ma:contentTypeDescription="Crée un document." ma:contentTypeScope="" ma:versionID="8cefd31cf7002f2d2d34a1c9d8ff941f">
  <xsd:schema xmlns:xsd="http://www.w3.org/2001/XMLSchema" xmlns:xs="http://www.w3.org/2001/XMLSchema" xmlns:p="http://schemas.microsoft.com/office/2006/metadata/properties" xmlns:ns2="12f0954b-ccab-49d1-87f7-bc47e2629da8" xmlns:ns3="e3d6c79a-b1b2-459b-b480-aed4727e86f3" targetNamespace="http://schemas.microsoft.com/office/2006/metadata/properties" ma:root="true" ma:fieldsID="62d5ebc028709a6ab0a574b38bd11edf" ns2:_="" ns3:_="">
    <xsd:import namespace="12f0954b-ccab-49d1-87f7-bc47e2629da8"/>
    <xsd:import namespace="e3d6c79a-b1b2-459b-b480-aed4727e86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0954b-ccab-49d1-87f7-bc47e2629d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befe276c-e4fb-4daa-8f6d-ee13c2bbb2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d6c79a-b1b2-459b-b480-aed4727e86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8461c86-9d8e-474c-b2f5-3305f76d362c}" ma:internalName="TaxCatchAll" ma:showField="CatchAllData" ma:web="e3d6c79a-b1b2-459b-b480-aed4727e86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2f0954b-ccab-49d1-87f7-bc47e2629da8">
      <Terms xmlns="http://schemas.microsoft.com/office/infopath/2007/PartnerControls"/>
    </lcf76f155ced4ddcb4097134ff3c332f>
    <TaxCatchAll xmlns="e3d6c79a-b1b2-459b-b480-aed4727e86f3" xsi:nil="true"/>
  </documentManagement>
</p:properties>
</file>

<file path=customXml/itemProps1.xml><?xml version="1.0" encoding="utf-8"?>
<ds:datastoreItem xmlns:ds="http://schemas.openxmlformats.org/officeDocument/2006/customXml" ds:itemID="{1C78F296-7FEA-47BA-8F2A-89CC1EE6515C}"/>
</file>

<file path=customXml/itemProps2.xml><?xml version="1.0" encoding="utf-8"?>
<ds:datastoreItem xmlns:ds="http://schemas.openxmlformats.org/officeDocument/2006/customXml" ds:itemID="{DDF14BB8-8546-4913-A28D-D7B111631B02}"/>
</file>

<file path=customXml/itemProps3.xml><?xml version="1.0" encoding="utf-8"?>
<ds:datastoreItem xmlns:ds="http://schemas.openxmlformats.org/officeDocument/2006/customXml" ds:itemID="{218E813C-6A3F-4C15-B386-9C68DA1C91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19</vt:i4>
      </vt:variant>
    </vt:vector>
  </HeadingPairs>
  <TitlesOfParts>
    <vt:vector size="29" baseType="lpstr">
      <vt:lpstr>RECAPITULATIF </vt:lpstr>
      <vt:lpstr>DPGF - T3B</vt:lpstr>
      <vt:lpstr>DPGF - T3C</vt:lpstr>
      <vt:lpstr>DPGF - T3C PMR</vt:lpstr>
      <vt:lpstr>DPGF - T4A</vt:lpstr>
      <vt:lpstr>DPGF - T4B</vt:lpstr>
      <vt:lpstr>DPGF - T4C</vt:lpstr>
      <vt:lpstr>DPGF - T4A PMR</vt:lpstr>
      <vt:lpstr>DPGF - T5A</vt:lpstr>
      <vt:lpstr>DPGF - T5A PMR</vt:lpstr>
      <vt:lpstr>'DPGF - T3B'!Impression_des_titres</vt:lpstr>
      <vt:lpstr>'DPGF - T3C'!Impression_des_titres</vt:lpstr>
      <vt:lpstr>'DPGF - T3C PMR'!Impression_des_titres</vt:lpstr>
      <vt:lpstr>'DPGF - T4A'!Impression_des_titres</vt:lpstr>
      <vt:lpstr>'DPGF - T4A PMR'!Impression_des_titres</vt:lpstr>
      <vt:lpstr>'DPGF - T4B'!Impression_des_titres</vt:lpstr>
      <vt:lpstr>'DPGF - T4C'!Impression_des_titres</vt:lpstr>
      <vt:lpstr>'DPGF - T5A'!Impression_des_titres</vt:lpstr>
      <vt:lpstr>'DPGF - T5A PMR'!Impression_des_titres</vt:lpstr>
      <vt:lpstr>'DPGF - T3B'!Zone_d_impression</vt:lpstr>
      <vt:lpstr>'DPGF - T3C'!Zone_d_impression</vt:lpstr>
      <vt:lpstr>'DPGF - T3C PMR'!Zone_d_impression</vt:lpstr>
      <vt:lpstr>'DPGF - T4A'!Zone_d_impression</vt:lpstr>
      <vt:lpstr>'DPGF - T4A PMR'!Zone_d_impression</vt:lpstr>
      <vt:lpstr>'DPGF - T4B'!Zone_d_impression</vt:lpstr>
      <vt:lpstr>'DPGF - T4C'!Zone_d_impression</vt:lpstr>
      <vt:lpstr>'DPGF - T5A'!Zone_d_impression</vt:lpstr>
      <vt:lpstr>'DPGF - T5A PMR'!Zone_d_impression</vt:lpstr>
      <vt:lpstr>'RECAPITULATIF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 CELINI</dc:creator>
  <cp:lastModifiedBy>Laurent Dumollard</cp:lastModifiedBy>
  <cp:lastPrinted>2025-07-10T20:51:19Z</cp:lastPrinted>
  <dcterms:created xsi:type="dcterms:W3CDTF">2018-06-11T12:21:23Z</dcterms:created>
  <dcterms:modified xsi:type="dcterms:W3CDTF">2025-09-26T20:29:53Z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0x0101000AE9D3332E8EC14396CCC06F22B910D9</vt:lpwstr>
  </property>
</Properties>
</file>